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xr:revisionPtr revIDLastSave="271" documentId="11_7C7274E4F83B3CCFAA4E53D885B4692DC092DF3D" xr6:coauthVersionLast="47" xr6:coauthVersionMax="47" xr10:uidLastSave="{360C2FDF-1FA1-4CD8-A061-5904F2A49129}"/>
  <bookViews>
    <workbookView xWindow="0" yWindow="0" windowWidth="0" windowHeight="0" xr2:uid="{00000000-000D-0000-FFFF-FFFF00000000}"/>
  </bookViews>
  <sheets>
    <sheet name="Budget détaillé du proj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F32" i="1"/>
  <c r="N51" i="1"/>
  <c r="N50" i="1"/>
  <c r="E50" i="1"/>
  <c r="D50" i="1"/>
  <c r="C50" i="1"/>
  <c r="N49" i="1"/>
  <c r="F49" i="1"/>
  <c r="K49" i="1" s="1"/>
  <c r="N48" i="1"/>
  <c r="F48" i="1"/>
  <c r="K48" i="1" s="1"/>
  <c r="N47" i="1"/>
  <c r="F47" i="1"/>
  <c r="K47" i="1" s="1"/>
  <c r="N46" i="1"/>
  <c r="F46" i="1"/>
  <c r="K46" i="1" s="1"/>
  <c r="N45" i="1"/>
  <c r="F45" i="1"/>
  <c r="K45" i="1" s="1"/>
  <c r="N44" i="1"/>
  <c r="F44" i="1"/>
  <c r="K44" i="1" s="1"/>
  <c r="N43" i="1"/>
  <c r="F43" i="1"/>
  <c r="K43" i="1" s="1"/>
  <c r="N42" i="1"/>
  <c r="F42" i="1"/>
  <c r="K42" i="1" s="1"/>
  <c r="N41" i="1"/>
  <c r="F41" i="1"/>
  <c r="K41" i="1" s="1"/>
  <c r="N40" i="1"/>
  <c r="F40" i="1"/>
  <c r="K40" i="1" s="1"/>
  <c r="N39" i="1"/>
  <c r="F39" i="1"/>
  <c r="K39" i="1" s="1"/>
  <c r="N37" i="1"/>
  <c r="E37" i="1"/>
  <c r="D37" i="1"/>
  <c r="D51" i="1" s="1"/>
  <c r="C37" i="1"/>
  <c r="C51" i="1" s="1"/>
  <c r="N36" i="1"/>
  <c r="F36" i="1"/>
  <c r="K36" i="1" s="1"/>
  <c r="N35" i="1"/>
  <c r="F35" i="1"/>
  <c r="K35" i="1" s="1"/>
  <c r="N34" i="1"/>
  <c r="F34" i="1"/>
  <c r="K34" i="1" s="1"/>
  <c r="N33" i="1"/>
  <c r="F33" i="1"/>
  <c r="K33" i="1" s="1"/>
  <c r="N30" i="1"/>
  <c r="N29" i="1"/>
  <c r="E29" i="1"/>
  <c r="D29" i="1"/>
  <c r="C29" i="1"/>
  <c r="N28" i="1"/>
  <c r="F28" i="1"/>
  <c r="K28" i="1" s="1"/>
  <c r="N27" i="1"/>
  <c r="F27" i="1"/>
  <c r="K27" i="1" s="1"/>
  <c r="N26" i="1"/>
  <c r="F26" i="1"/>
  <c r="K26" i="1" s="1"/>
  <c r="N25" i="1"/>
  <c r="F25" i="1"/>
  <c r="K25" i="1" s="1"/>
  <c r="N24" i="1"/>
  <c r="F24" i="1"/>
  <c r="K24" i="1" s="1"/>
  <c r="N23" i="1"/>
  <c r="N22" i="1"/>
  <c r="F22" i="1"/>
  <c r="K22" i="1" s="1"/>
  <c r="N21" i="1"/>
  <c r="F21" i="1"/>
  <c r="K21" i="1" s="1"/>
  <c r="N20" i="1"/>
  <c r="F20" i="1"/>
  <c r="K20" i="1" s="1"/>
  <c r="N19" i="1"/>
  <c r="F19" i="1"/>
  <c r="K19" i="1" s="1"/>
  <c r="N17" i="1"/>
  <c r="F17" i="1"/>
  <c r="K17" i="1" s="1"/>
  <c r="N16" i="1"/>
  <c r="F16" i="1"/>
  <c r="K16" i="1" s="1"/>
  <c r="N15" i="1"/>
  <c r="F15" i="1"/>
  <c r="K15" i="1" s="1"/>
  <c r="N13" i="1"/>
  <c r="E13" i="1"/>
  <c r="D13" i="1"/>
  <c r="D30" i="1" s="1"/>
  <c r="C13" i="1"/>
  <c r="C30" i="1" s="1"/>
  <c r="N12" i="1"/>
  <c r="F12" i="1"/>
  <c r="K12" i="1" s="1"/>
  <c r="N11" i="1"/>
  <c r="F11" i="1"/>
  <c r="K11" i="1" s="1"/>
  <c r="N10" i="1"/>
  <c r="F10" i="1"/>
  <c r="K10" i="1" s="1"/>
  <c r="N9" i="1"/>
  <c r="F9" i="1"/>
  <c r="K9" i="1" s="1"/>
  <c r="E30" i="1" l="1"/>
  <c r="F30" i="1" s="1"/>
  <c r="K30" i="1" s="1"/>
  <c r="F13" i="1"/>
  <c r="K13" i="1" s="1"/>
  <c r="F29" i="1"/>
  <c r="K29" i="1" s="1"/>
  <c r="E51" i="1"/>
  <c r="F37" i="1"/>
  <c r="F50" i="1"/>
  <c r="K50" i="1" s="1"/>
  <c r="F51" i="1" l="1"/>
  <c r="K51" i="1" s="1"/>
  <c r="K37" i="1"/>
</calcChain>
</file>

<file path=xl/sharedStrings.xml><?xml version="1.0" encoding="utf-8"?>
<sst xmlns="http://schemas.openxmlformats.org/spreadsheetml/2006/main" count="65" uniqueCount="61">
  <si>
    <t xml:space="preserve">NOM DE VOTRE ORGANISME	</t>
  </si>
  <si>
    <t>NOM DU PROJET</t>
  </si>
  <si>
    <t>À remplir lors du dépôt de la demande</t>
  </si>
  <si>
    <t>À remplir lors de la remise de la reddition de comptes  à la Ville</t>
  </si>
  <si>
    <r>
      <rPr>
        <b/>
        <sz val="10"/>
        <color rgb="FF000000"/>
        <rFont val="Arial"/>
      </rPr>
      <t xml:space="preserve">Étape 1
</t>
    </r>
    <r>
      <rPr>
        <b/>
        <sz val="10"/>
        <color rgb="FF808080"/>
        <rFont val="Arial"/>
      </rPr>
      <t>[Inscrire le nom]</t>
    </r>
  </si>
  <si>
    <r>
      <rPr>
        <b/>
        <sz val="10"/>
        <color rgb="FF000000"/>
        <rFont val="Arial"/>
      </rPr>
      <t xml:space="preserve">Étape 2
</t>
    </r>
    <r>
      <rPr>
        <b/>
        <sz val="10"/>
        <color rgb="FF808080"/>
        <rFont val="Arial"/>
      </rPr>
      <t>[Inscrire le nom]</t>
    </r>
  </si>
  <si>
    <r>
      <rPr>
        <b/>
        <sz val="10"/>
        <color rgb="FF000000"/>
        <rFont val="Arial"/>
      </rPr>
      <t xml:space="preserve">Étape 3
</t>
    </r>
    <r>
      <rPr>
        <b/>
        <sz val="10"/>
        <color rgb="FF808080"/>
        <rFont val="Arial"/>
      </rPr>
      <t>[Inscrire le nom]</t>
    </r>
  </si>
  <si>
    <t>Total Budgété</t>
  </si>
  <si>
    <t>Confirmé ?</t>
  </si>
  <si>
    <t>Total réel</t>
  </si>
  <si>
    <t>Écart</t>
  </si>
  <si>
    <t>Explication des écarts significatifs (le cas échéant)</t>
  </si>
  <si>
    <t xml:space="preserve">% affectation de la contribution de la Ville </t>
  </si>
  <si>
    <t>Montant affecté de la contribution financière</t>
  </si>
  <si>
    <t xml:space="preserve">REVENUS </t>
  </si>
  <si>
    <t>Subventions/Contributions financières</t>
  </si>
  <si>
    <t>Municipales</t>
  </si>
  <si>
    <t>Provinciales</t>
  </si>
  <si>
    <t>Fédérales</t>
  </si>
  <si>
    <t>Autres</t>
  </si>
  <si>
    <t>Sous total (1)</t>
  </si>
  <si>
    <t>Revenus autonomes</t>
  </si>
  <si>
    <t xml:space="preserve">Apport de l'organisme </t>
  </si>
  <si>
    <t>Frais d'inscription</t>
  </si>
  <si>
    <t>Dons</t>
  </si>
  <si>
    <t>Commandites en argent</t>
  </si>
  <si>
    <t xml:space="preserve">            Nom du commanditaire 1</t>
  </si>
  <si>
    <t xml:space="preserve">            Nom du commanditaire 2</t>
  </si>
  <si>
    <t xml:space="preserve">            Nom du commanditaire 3</t>
  </si>
  <si>
    <t xml:space="preserve">            Nom du commanditaire 4</t>
  </si>
  <si>
    <t>Commandites en nature</t>
  </si>
  <si>
    <t>Autres sources de revenus</t>
  </si>
  <si>
    <t>Sous total (2)</t>
  </si>
  <si>
    <t>Total (sous total 1 + sous total 2)</t>
  </si>
  <si>
    <t>DÉPENSES</t>
  </si>
  <si>
    <t xml:space="preserve">Salaires / Honoraires professionnels (réf. tableau des affectations) </t>
  </si>
  <si>
    <t>Achats ou location d’équipements</t>
  </si>
  <si>
    <t>Entretien et réparation</t>
  </si>
  <si>
    <t>Frais d'accueil</t>
  </si>
  <si>
    <t>Communications et promotion</t>
  </si>
  <si>
    <t>Sous total (3)</t>
  </si>
  <si>
    <t xml:space="preserve">Frais d'administration </t>
  </si>
  <si>
    <t>Assurances</t>
  </si>
  <si>
    <t>Déplacements</t>
  </si>
  <si>
    <t>Électricité</t>
  </si>
  <si>
    <t>Fournitures de bureau</t>
  </si>
  <si>
    <t>Frais de représentation</t>
  </si>
  <si>
    <t>Honoraires professionnels</t>
  </si>
  <si>
    <t>Loyer/taxes municipales</t>
  </si>
  <si>
    <t>Télécommunications</t>
  </si>
  <si>
    <t>Intérêts et frais bancaires</t>
  </si>
  <si>
    <t>Autres frais de gestion (5% maximum)</t>
  </si>
  <si>
    <t>Frais de contingence, s'il y a lieu (5% maximum)</t>
  </si>
  <si>
    <t>Sous total (4)</t>
  </si>
  <si>
    <t>Total (sous total 3 + sous total 4)</t>
  </si>
  <si>
    <t>Informations complémentaires</t>
  </si>
  <si>
    <t xml:space="preserve">− L'apport de l'organisme </t>
  </si>
  <si>
    <t xml:space="preserve">                          </t>
  </si>
  <si>
    <t>− Les dépenses reliées aux salaires doivent suivre les barèmes du marché. Ces dépenses doivent correspondre à ce qui a été inscrit dans le tableau Membres du CA et personnes affectées au projet - Modèle Ville de Montréal</t>
  </si>
  <si>
    <t xml:space="preserve">− Les frais de développement des affaires, incluant le salaire de la personne qui y est responsable, ne sont pas admissibles. </t>
  </si>
  <si>
    <t>− Les frais d'accueil de type party (alcool, disc-jockey, etc.) ne sont pas admissibles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</si>
</sst>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rgb="FFFFFFFF"/>
      <name val="Arial"/>
    </font>
    <font>
      <sz val="10"/>
      <color theme="1"/>
      <name val="Arial"/>
    </font>
    <font>
      <sz val="10"/>
      <color rgb="FF999999"/>
      <name val="Montserrat"/>
    </font>
    <font>
      <b/>
      <sz val="10"/>
      <color rgb="FF999999"/>
      <name val="Arial"/>
    </font>
    <font>
      <b/>
      <sz val="10"/>
      <color theme="1"/>
      <name val="Arial"/>
      <scheme val="minor"/>
    </font>
    <font>
      <sz val="10"/>
      <color rgb="FFFFFFFF"/>
      <name val="Arial"/>
    </font>
    <font>
      <sz val="10"/>
      <color theme="0"/>
      <name val="Arial"/>
    </font>
    <font>
      <sz val="10"/>
      <color theme="1"/>
      <name val="Arial"/>
      <scheme val="minor"/>
    </font>
    <font>
      <b/>
      <sz val="10"/>
      <color rgb="FF0B5394"/>
      <name val="Arial"/>
    </font>
    <font>
      <sz val="10"/>
      <color rgb="FF666666"/>
      <name val="Arial"/>
    </font>
    <font>
      <b/>
      <sz val="11"/>
      <color theme="1"/>
      <name val="Arial"/>
    </font>
    <font>
      <sz val="9"/>
      <color theme="1"/>
      <name val="Calibri"/>
    </font>
    <font>
      <b/>
      <sz val="10"/>
      <color rgb="FF000000"/>
      <name val="Arial"/>
    </font>
    <font>
      <b/>
      <sz val="10"/>
      <color rgb="FF80808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CC4125"/>
        <bgColor rgb="FFCC4125"/>
      </patternFill>
    </fill>
    <fill>
      <patternFill patternType="solid">
        <fgColor rgb="FFF1C232"/>
        <bgColor rgb="FFF1C232"/>
      </patternFill>
    </fill>
    <fill>
      <patternFill patternType="solid">
        <fgColor rgb="FF38761D"/>
        <bgColor rgb="FF38761D"/>
      </patternFill>
    </fill>
    <fill>
      <patternFill patternType="solid">
        <fgColor rgb="FFF4CCCC"/>
        <bgColor rgb="FFF4CCCC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4" borderId="0" xfId="0" applyFont="1" applyFill="1"/>
    <xf numFmtId="0" fontId="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left" vertical="center" wrapText="1"/>
    </xf>
    <xf numFmtId="0" fontId="7" fillId="8" borderId="0" xfId="0" applyFont="1" applyFill="1"/>
    <xf numFmtId="0" fontId="8" fillId="8" borderId="0" xfId="0" applyFont="1" applyFill="1"/>
    <xf numFmtId="0" fontId="8" fillId="4" borderId="0" xfId="0" applyFont="1" applyFill="1"/>
    <xf numFmtId="0" fontId="9" fillId="0" borderId="0" xfId="0" applyFont="1" applyAlignment="1">
      <alignment horizontal="center"/>
    </xf>
    <xf numFmtId="10" fontId="9" fillId="0" borderId="0" xfId="0" applyNumberFormat="1" applyFont="1"/>
    <xf numFmtId="0" fontId="10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3" borderId="0" xfId="0" applyFont="1" applyFill="1" applyAlignment="1">
      <alignment horizontal="center"/>
    </xf>
    <xf numFmtId="0" fontId="12" fillId="9" borderId="0" xfId="0" applyFont="1" applyFill="1" applyAlignment="1">
      <alignment horizontal="center"/>
    </xf>
    <xf numFmtId="0" fontId="1" fillId="0" borderId="0" xfId="0" applyFont="1"/>
    <xf numFmtId="0" fontId="1" fillId="5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0" fillId="0" borderId="0" xfId="0" applyAlignment="1"/>
    <xf numFmtId="0" fontId="3" fillId="4" borderId="0" xfId="0" applyFont="1" applyFill="1" applyAlignment="1"/>
    <xf numFmtId="0" fontId="3" fillId="0" borderId="0" xfId="0" applyFont="1" applyAlignment="1"/>
    <xf numFmtId="0" fontId="3" fillId="3" borderId="0" xfId="0" applyFont="1" applyFill="1" applyAlignment="1"/>
    <xf numFmtId="0" fontId="11" fillId="0" borderId="0" xfId="0" applyFont="1" applyAlignment="1"/>
    <xf numFmtId="0" fontId="1" fillId="9" borderId="0" xfId="0" applyFont="1" applyFill="1" applyAlignment="1"/>
    <xf numFmtId="0" fontId="10" fillId="0" borderId="0" xfId="0" applyFont="1" applyAlignment="1"/>
    <xf numFmtId="0" fontId="1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93"/>
  <sheetViews>
    <sheetView tabSelected="1" topLeftCell="A45" workbookViewId="0">
      <selection activeCell="L30" sqref="L30"/>
    </sheetView>
  </sheetViews>
  <sheetFormatPr defaultColWidth="12.5703125" defaultRowHeight="15" customHeight="1"/>
  <cols>
    <col min="1" max="1" width="12.5703125" customWidth="1"/>
    <col min="2" max="2" width="45.85546875" customWidth="1"/>
    <col min="3" max="3" width="16" customWidth="1"/>
    <col min="4" max="4" width="16.5703125" customWidth="1"/>
    <col min="5" max="5" width="16" customWidth="1"/>
    <col min="6" max="6" width="12.5703125" customWidth="1"/>
    <col min="7" max="7" width="3" customWidth="1"/>
    <col min="8" max="8" width="10.7109375" customWidth="1"/>
    <col min="9" max="9" width="5" customWidth="1"/>
    <col min="10" max="11" width="14.42578125" customWidth="1"/>
    <col min="12" max="12" width="28.5703125" customWidth="1"/>
    <col min="13" max="13" width="22.5703125" customWidth="1"/>
    <col min="14" max="14" width="25.140625" customWidth="1"/>
  </cols>
  <sheetData>
    <row r="1" spans="1:23" ht="23.25" customHeight="1">
      <c r="A1" s="28" t="s">
        <v>0</v>
      </c>
      <c r="B1" s="34"/>
      <c r="C1" s="26"/>
      <c r="D1" s="34"/>
      <c r="E1" s="34"/>
      <c r="F1" s="34"/>
      <c r="G1" s="1"/>
      <c r="H1" s="2"/>
      <c r="I1" s="3"/>
      <c r="J1" s="3"/>
      <c r="K1" s="4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0.5" customHeight="1">
      <c r="A2" s="35"/>
      <c r="B2" s="34"/>
      <c r="C2" s="34"/>
      <c r="D2" s="34"/>
      <c r="E2" s="34"/>
      <c r="F2" s="34"/>
      <c r="G2" s="6"/>
      <c r="H2" s="7"/>
      <c r="I2" s="5"/>
      <c r="J2" s="5"/>
      <c r="K2" s="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23.25" customHeight="1">
      <c r="A3" s="28" t="s">
        <v>1</v>
      </c>
      <c r="B3" s="34"/>
      <c r="C3" s="26"/>
      <c r="D3" s="34"/>
      <c r="E3" s="34"/>
      <c r="F3" s="34"/>
      <c r="G3" s="1"/>
      <c r="H3" s="2"/>
      <c r="I3" s="3"/>
      <c r="J3" s="3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0" customHeight="1">
      <c r="A4" s="3"/>
      <c r="B4" s="3"/>
      <c r="C4" s="1"/>
      <c r="D4" s="1"/>
      <c r="E4" s="1"/>
      <c r="F4" s="1"/>
      <c r="G4" s="1"/>
      <c r="H4" s="2"/>
      <c r="I4" s="3"/>
      <c r="J4" s="9"/>
      <c r="K4" s="9"/>
      <c r="L4" s="9"/>
      <c r="M4" s="9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0" customHeight="1">
      <c r="A5" s="3"/>
      <c r="B5" s="3"/>
      <c r="C5" s="27" t="s">
        <v>2</v>
      </c>
      <c r="D5" s="34"/>
      <c r="E5" s="34"/>
      <c r="F5" s="34"/>
      <c r="G5" s="1"/>
      <c r="H5" s="2"/>
      <c r="I5" s="3"/>
      <c r="J5" s="30" t="s">
        <v>3</v>
      </c>
      <c r="K5" s="34"/>
      <c r="L5" s="34"/>
      <c r="M5" s="34"/>
      <c r="N5" s="34"/>
      <c r="O5" s="3"/>
      <c r="P5" s="3"/>
      <c r="Q5" s="3"/>
      <c r="R5" s="3"/>
      <c r="S5" s="3"/>
      <c r="T5" s="3"/>
      <c r="U5" s="3"/>
      <c r="V5" s="3"/>
      <c r="W5" s="3"/>
    </row>
    <row r="6" spans="1:23" ht="30" customHeight="1">
      <c r="C6" s="24" t="s">
        <v>4</v>
      </c>
      <c r="D6" s="24" t="s">
        <v>5</v>
      </c>
      <c r="E6" s="24" t="s">
        <v>6</v>
      </c>
      <c r="F6" s="10" t="s">
        <v>7</v>
      </c>
      <c r="G6" s="6"/>
      <c r="H6" s="31" t="s">
        <v>8</v>
      </c>
      <c r="J6" s="11" t="s">
        <v>9</v>
      </c>
      <c r="K6" s="11" t="s">
        <v>10</v>
      </c>
      <c r="L6" s="12" t="s">
        <v>11</v>
      </c>
      <c r="M6" s="12" t="s">
        <v>12</v>
      </c>
      <c r="N6" s="12" t="s">
        <v>13</v>
      </c>
    </row>
    <row r="7" spans="1:23" ht="15.75" customHeight="1">
      <c r="A7" s="13" t="s">
        <v>14</v>
      </c>
      <c r="B7" s="14"/>
      <c r="C7" s="14"/>
      <c r="D7" s="14"/>
      <c r="E7" s="14"/>
      <c r="F7" s="14"/>
      <c r="G7" s="15"/>
      <c r="H7" s="34"/>
      <c r="K7" s="16"/>
      <c r="M7" s="17"/>
    </row>
    <row r="8" spans="1:23" ht="15.75" customHeight="1">
      <c r="A8" s="18" t="s">
        <v>15</v>
      </c>
      <c r="B8" s="18"/>
      <c r="C8" s="18"/>
      <c r="D8" s="18"/>
      <c r="E8" s="18"/>
      <c r="F8" s="18"/>
      <c r="G8" s="15"/>
      <c r="H8" s="25"/>
      <c r="K8" s="16"/>
      <c r="M8" s="17"/>
    </row>
    <row r="9" spans="1:23" ht="15.75" customHeight="1">
      <c r="A9" s="36" t="s">
        <v>16</v>
      </c>
      <c r="B9" s="34"/>
      <c r="C9" s="19"/>
      <c r="D9" s="19"/>
      <c r="E9" s="19"/>
      <c r="F9" s="19">
        <f t="shared" ref="F9:F14" si="0">E9+D9+C9</f>
        <v>0</v>
      </c>
      <c r="G9" s="15"/>
      <c r="H9" s="25"/>
      <c r="K9" s="16">
        <f t="shared" ref="K9:K14" si="1">J9-F9</f>
        <v>0</v>
      </c>
      <c r="N9" s="16">
        <f t="shared" ref="N9:N13" si="2">J9*M9</f>
        <v>0</v>
      </c>
    </row>
    <row r="10" spans="1:23" ht="15.75" customHeight="1">
      <c r="A10" s="36" t="s">
        <v>17</v>
      </c>
      <c r="B10" s="34"/>
      <c r="C10" s="19"/>
      <c r="D10" s="19"/>
      <c r="E10" s="19"/>
      <c r="F10" s="19">
        <f t="shared" si="0"/>
        <v>0</v>
      </c>
      <c r="G10" s="15"/>
      <c r="H10" s="25"/>
      <c r="K10" s="16">
        <f t="shared" si="1"/>
        <v>0</v>
      </c>
      <c r="M10" s="17"/>
      <c r="N10" s="16">
        <f t="shared" si="2"/>
        <v>0</v>
      </c>
    </row>
    <row r="11" spans="1:23" ht="15.75" customHeight="1">
      <c r="A11" s="36" t="s">
        <v>18</v>
      </c>
      <c r="B11" s="34"/>
      <c r="C11" s="19"/>
      <c r="D11" s="19"/>
      <c r="E11" s="19"/>
      <c r="F11" s="19">
        <f t="shared" si="0"/>
        <v>0</v>
      </c>
      <c r="G11" s="15"/>
      <c r="H11" s="25"/>
      <c r="K11" s="16">
        <f t="shared" si="1"/>
        <v>0</v>
      </c>
      <c r="M11" s="17"/>
      <c r="N11" s="16">
        <f t="shared" si="2"/>
        <v>0</v>
      </c>
    </row>
    <row r="12" spans="1:23" ht="15.75" customHeight="1">
      <c r="A12" s="36" t="s">
        <v>19</v>
      </c>
      <c r="B12" s="34"/>
      <c r="C12" s="19"/>
      <c r="D12" s="19"/>
      <c r="E12" s="19"/>
      <c r="F12" s="19">
        <f t="shared" si="0"/>
        <v>0</v>
      </c>
      <c r="G12" s="15"/>
      <c r="H12" s="25"/>
      <c r="K12" s="16">
        <f t="shared" si="1"/>
        <v>0</v>
      </c>
      <c r="M12" s="17"/>
      <c r="N12" s="16">
        <f t="shared" si="2"/>
        <v>0</v>
      </c>
    </row>
    <row r="13" spans="1:23" ht="15.75" customHeight="1">
      <c r="A13" s="37" t="s">
        <v>20</v>
      </c>
      <c r="B13" s="34"/>
      <c r="C13" s="21">
        <f t="shared" ref="C13:E13" si="3">SUM(C9:C12)</f>
        <v>0</v>
      </c>
      <c r="D13" s="21">
        <f t="shared" si="3"/>
        <v>0</v>
      </c>
      <c r="E13" s="21">
        <f t="shared" si="3"/>
        <v>0</v>
      </c>
      <c r="F13" s="21">
        <f t="shared" si="0"/>
        <v>0</v>
      </c>
      <c r="G13" s="15"/>
      <c r="H13" s="25"/>
      <c r="K13" s="21">
        <f t="shared" si="1"/>
        <v>0</v>
      </c>
      <c r="M13" s="17"/>
      <c r="N13" s="21">
        <f t="shared" si="2"/>
        <v>0</v>
      </c>
    </row>
    <row r="14" spans="1:23" ht="15.75" customHeight="1">
      <c r="A14" s="18" t="s">
        <v>21</v>
      </c>
      <c r="B14" s="18"/>
      <c r="C14" s="18"/>
      <c r="D14" s="18"/>
      <c r="E14" s="18"/>
      <c r="F14" s="19"/>
      <c r="G14" s="15"/>
      <c r="H14" s="25"/>
      <c r="K14" s="16"/>
      <c r="M14" s="17"/>
      <c r="N14" s="16"/>
    </row>
    <row r="15" spans="1:23" ht="15.75" customHeight="1">
      <c r="A15" s="36" t="s">
        <v>22</v>
      </c>
      <c r="B15" s="34"/>
      <c r="C15" s="19"/>
      <c r="D15" s="19"/>
      <c r="E15" s="19"/>
      <c r="F15" s="19">
        <f t="shared" ref="F15:F17" si="4">E15+D15+C15</f>
        <v>0</v>
      </c>
      <c r="G15" s="15"/>
      <c r="H15" s="25"/>
      <c r="K15" s="16">
        <f t="shared" ref="K15:K17" si="5">J15-F15</f>
        <v>0</v>
      </c>
      <c r="M15" s="17"/>
      <c r="N15" s="16">
        <f t="shared" ref="N15:N17" si="6">J15*M15</f>
        <v>0</v>
      </c>
    </row>
    <row r="16" spans="1:23" ht="15.75" customHeight="1">
      <c r="A16" s="36" t="s">
        <v>23</v>
      </c>
      <c r="B16" s="34"/>
      <c r="C16" s="19"/>
      <c r="D16" s="19"/>
      <c r="E16" s="19"/>
      <c r="F16" s="19">
        <f t="shared" si="4"/>
        <v>0</v>
      </c>
      <c r="G16" s="15"/>
      <c r="H16" s="25"/>
      <c r="K16" s="16">
        <f t="shared" si="5"/>
        <v>0</v>
      </c>
      <c r="M16" s="17"/>
      <c r="N16" s="16">
        <f t="shared" si="6"/>
        <v>0</v>
      </c>
    </row>
    <row r="17" spans="1:14" ht="15.75" customHeight="1">
      <c r="A17" s="36" t="s">
        <v>24</v>
      </c>
      <c r="B17" s="34"/>
      <c r="C17" s="19"/>
      <c r="D17" s="19"/>
      <c r="E17" s="19"/>
      <c r="F17" s="19">
        <f t="shared" si="4"/>
        <v>0</v>
      </c>
      <c r="G17" s="15"/>
      <c r="H17" s="25"/>
      <c r="K17" s="16">
        <f t="shared" si="5"/>
        <v>0</v>
      </c>
      <c r="M17" s="17"/>
      <c r="N17" s="16">
        <f t="shared" si="6"/>
        <v>0</v>
      </c>
    </row>
    <row r="18" spans="1:14" ht="15.75" customHeight="1">
      <c r="A18" s="36" t="s">
        <v>25</v>
      </c>
      <c r="B18" s="34"/>
      <c r="C18" s="34"/>
      <c r="D18" s="34"/>
      <c r="E18" s="34"/>
      <c r="F18" s="34"/>
      <c r="G18" s="15"/>
      <c r="H18" s="25"/>
      <c r="K18" s="16"/>
      <c r="M18" s="17"/>
      <c r="N18" s="16"/>
    </row>
    <row r="19" spans="1:14" ht="15.75" customHeight="1">
      <c r="A19" s="38" t="s">
        <v>26</v>
      </c>
      <c r="B19" s="34"/>
      <c r="C19" s="19"/>
      <c r="D19" s="19"/>
      <c r="E19" s="19"/>
      <c r="F19" s="19">
        <f t="shared" ref="F19:F22" si="7">E19+D19+C19</f>
        <v>0</v>
      </c>
      <c r="G19" s="15"/>
      <c r="H19" s="25"/>
      <c r="K19" s="16">
        <f t="shared" ref="K19:K31" si="8">J19-F19</f>
        <v>0</v>
      </c>
      <c r="M19" s="17"/>
      <c r="N19" s="16">
        <f t="shared" ref="N19:N31" si="9">J19*M19</f>
        <v>0</v>
      </c>
    </row>
    <row r="20" spans="1:14" ht="15.75" customHeight="1">
      <c r="A20" s="38" t="s">
        <v>27</v>
      </c>
      <c r="B20" s="34"/>
      <c r="C20" s="19"/>
      <c r="D20" s="19"/>
      <c r="E20" s="19"/>
      <c r="F20" s="19">
        <f t="shared" si="7"/>
        <v>0</v>
      </c>
      <c r="G20" s="15"/>
      <c r="H20" s="25"/>
      <c r="K20" s="16">
        <f t="shared" si="8"/>
        <v>0</v>
      </c>
      <c r="M20" s="17"/>
      <c r="N20" s="16">
        <f t="shared" si="9"/>
        <v>0</v>
      </c>
    </row>
    <row r="21" spans="1:14" ht="15.75" customHeight="1">
      <c r="A21" s="38" t="s">
        <v>28</v>
      </c>
      <c r="B21" s="34"/>
      <c r="C21" s="19"/>
      <c r="D21" s="19"/>
      <c r="E21" s="19"/>
      <c r="F21" s="19">
        <f t="shared" si="7"/>
        <v>0</v>
      </c>
      <c r="G21" s="15"/>
      <c r="H21" s="25"/>
      <c r="K21" s="16">
        <f t="shared" si="8"/>
        <v>0</v>
      </c>
      <c r="M21" s="17"/>
      <c r="N21" s="16">
        <f t="shared" si="9"/>
        <v>0</v>
      </c>
    </row>
    <row r="22" spans="1:14" ht="15.75" customHeight="1">
      <c r="A22" s="38" t="s">
        <v>29</v>
      </c>
      <c r="B22" s="34"/>
      <c r="C22" s="19"/>
      <c r="D22" s="19"/>
      <c r="E22" s="19"/>
      <c r="F22" s="19">
        <f t="shared" si="7"/>
        <v>0</v>
      </c>
      <c r="G22" s="15"/>
      <c r="H22" s="25"/>
      <c r="K22" s="16">
        <f t="shared" si="8"/>
        <v>0</v>
      </c>
      <c r="M22" s="17"/>
      <c r="N22" s="16">
        <f t="shared" si="9"/>
        <v>0</v>
      </c>
    </row>
    <row r="23" spans="1:14" ht="15.75" customHeight="1">
      <c r="A23" s="36" t="s">
        <v>30</v>
      </c>
      <c r="B23" s="34"/>
      <c r="C23" s="34"/>
      <c r="D23" s="34"/>
      <c r="E23" s="34"/>
      <c r="F23" s="34"/>
      <c r="G23" s="15"/>
      <c r="H23" s="25"/>
      <c r="K23" s="16"/>
      <c r="M23" s="17"/>
      <c r="N23" s="16">
        <f t="shared" si="9"/>
        <v>0</v>
      </c>
    </row>
    <row r="24" spans="1:14" ht="15.75" customHeight="1">
      <c r="A24" s="38" t="s">
        <v>26</v>
      </c>
      <c r="B24" s="34"/>
      <c r="C24" s="19"/>
      <c r="D24" s="19"/>
      <c r="E24" s="19"/>
      <c r="F24" s="19">
        <f t="shared" ref="F24:F30" si="10">E24+D24+C24</f>
        <v>0</v>
      </c>
      <c r="G24" s="15"/>
      <c r="H24" s="25"/>
      <c r="K24" s="16">
        <f t="shared" si="8"/>
        <v>0</v>
      </c>
      <c r="M24" s="17"/>
      <c r="N24" s="16">
        <f t="shared" si="9"/>
        <v>0</v>
      </c>
    </row>
    <row r="25" spans="1:14" ht="15.75" customHeight="1">
      <c r="A25" s="38" t="s">
        <v>27</v>
      </c>
      <c r="B25" s="34"/>
      <c r="C25" s="19"/>
      <c r="D25" s="19"/>
      <c r="E25" s="19"/>
      <c r="F25" s="19">
        <f t="shared" si="10"/>
        <v>0</v>
      </c>
      <c r="G25" s="15"/>
      <c r="H25" s="25"/>
      <c r="K25" s="16">
        <f t="shared" si="8"/>
        <v>0</v>
      </c>
      <c r="M25" s="17"/>
      <c r="N25" s="16">
        <f t="shared" si="9"/>
        <v>0</v>
      </c>
    </row>
    <row r="26" spans="1:14" ht="15.75" customHeight="1">
      <c r="A26" s="38" t="s">
        <v>28</v>
      </c>
      <c r="B26" s="34"/>
      <c r="C26" s="19"/>
      <c r="D26" s="19"/>
      <c r="E26" s="19"/>
      <c r="F26" s="19">
        <f t="shared" si="10"/>
        <v>0</v>
      </c>
      <c r="G26" s="15"/>
      <c r="H26" s="25"/>
      <c r="K26" s="16">
        <f t="shared" si="8"/>
        <v>0</v>
      </c>
      <c r="M26" s="17"/>
      <c r="N26" s="16">
        <f t="shared" si="9"/>
        <v>0</v>
      </c>
    </row>
    <row r="27" spans="1:14" ht="15.75" customHeight="1">
      <c r="A27" s="38" t="s">
        <v>29</v>
      </c>
      <c r="B27" s="34"/>
      <c r="C27" s="19"/>
      <c r="D27" s="19"/>
      <c r="E27" s="19"/>
      <c r="F27" s="19">
        <f t="shared" si="10"/>
        <v>0</v>
      </c>
      <c r="G27" s="15"/>
      <c r="H27" s="25"/>
      <c r="K27" s="16">
        <f t="shared" si="8"/>
        <v>0</v>
      </c>
      <c r="M27" s="17"/>
      <c r="N27" s="16">
        <f t="shared" si="9"/>
        <v>0</v>
      </c>
    </row>
    <row r="28" spans="1:14" ht="15.75" customHeight="1">
      <c r="A28" s="36" t="s">
        <v>31</v>
      </c>
      <c r="B28" s="34"/>
      <c r="C28" s="19"/>
      <c r="D28" s="19"/>
      <c r="E28" s="19"/>
      <c r="F28" s="19">
        <f t="shared" si="10"/>
        <v>0</v>
      </c>
      <c r="G28" s="15"/>
      <c r="H28" s="25"/>
      <c r="K28" s="16">
        <f t="shared" si="8"/>
        <v>0</v>
      </c>
      <c r="M28" s="17"/>
      <c r="N28" s="16">
        <f t="shared" si="9"/>
        <v>0</v>
      </c>
    </row>
    <row r="29" spans="1:14" ht="15.75" customHeight="1">
      <c r="A29" s="37" t="s">
        <v>32</v>
      </c>
      <c r="B29" s="34"/>
      <c r="C29" s="21">
        <f t="shared" ref="C29:E29" si="11">SUM(C15:C28)</f>
        <v>0</v>
      </c>
      <c r="D29" s="21">
        <f t="shared" si="11"/>
        <v>0</v>
      </c>
      <c r="E29" s="21">
        <f t="shared" si="11"/>
        <v>0</v>
      </c>
      <c r="F29" s="21">
        <f t="shared" si="10"/>
        <v>0</v>
      </c>
      <c r="G29" s="15"/>
      <c r="H29" s="19"/>
      <c r="K29" s="21">
        <f t="shared" si="8"/>
        <v>0</v>
      </c>
      <c r="M29" s="17"/>
      <c r="N29" s="21">
        <f t="shared" si="9"/>
        <v>0</v>
      </c>
    </row>
    <row r="30" spans="1:14" ht="15.75" customHeight="1">
      <c r="A30" s="39" t="s">
        <v>33</v>
      </c>
      <c r="B30" s="34"/>
      <c r="C30" s="22">
        <f t="shared" ref="C30:E30" si="12">C13+C29</f>
        <v>0</v>
      </c>
      <c r="D30" s="22">
        <f t="shared" si="12"/>
        <v>0</v>
      </c>
      <c r="E30" s="22">
        <f t="shared" si="12"/>
        <v>0</v>
      </c>
      <c r="F30" s="22">
        <f t="shared" si="10"/>
        <v>0</v>
      </c>
      <c r="G30" s="15"/>
      <c r="H30" s="19"/>
      <c r="K30" s="22">
        <f t="shared" si="8"/>
        <v>0</v>
      </c>
      <c r="M30" s="17"/>
      <c r="N30" s="22">
        <f t="shared" si="9"/>
        <v>0</v>
      </c>
    </row>
    <row r="31" spans="1:14" ht="15.75" customHeight="1">
      <c r="A31" s="13" t="s">
        <v>34</v>
      </c>
      <c r="B31" s="13"/>
      <c r="C31" s="13"/>
      <c r="D31" s="13"/>
      <c r="E31" s="13"/>
      <c r="F31" s="13"/>
      <c r="G31" s="15"/>
      <c r="H31" s="19"/>
      <c r="K31" s="13"/>
      <c r="M31" s="17"/>
      <c r="N31" s="13"/>
    </row>
    <row r="32" spans="1:14" ht="15.75" customHeight="1">
      <c r="A32" s="36" t="s">
        <v>35</v>
      </c>
      <c r="B32" s="34"/>
      <c r="C32" s="18"/>
      <c r="D32" s="18"/>
      <c r="E32" s="18"/>
      <c r="F32" s="19">
        <f>E32+D32+C32</f>
        <v>0</v>
      </c>
      <c r="G32" s="8"/>
      <c r="H32" s="19"/>
      <c r="K32" s="19">
        <f>J32+I32+H32</f>
        <v>0</v>
      </c>
      <c r="M32" s="17"/>
      <c r="N32" s="16"/>
    </row>
    <row r="33" spans="1:14" ht="15.75" customHeight="1">
      <c r="A33" s="36" t="s">
        <v>36</v>
      </c>
      <c r="B33" s="34"/>
      <c r="C33" s="19"/>
      <c r="D33" s="19"/>
      <c r="E33" s="19"/>
      <c r="F33" s="19">
        <f t="shared" ref="F33:F37" si="13">E33+D33+C33</f>
        <v>0</v>
      </c>
      <c r="G33" s="8"/>
      <c r="H33" s="19"/>
      <c r="K33" s="16">
        <f t="shared" ref="K33:K37" si="14">J33-F33</f>
        <v>0</v>
      </c>
      <c r="M33" s="17"/>
      <c r="N33" s="16">
        <f t="shared" ref="N33:N37" si="15">J33*M33</f>
        <v>0</v>
      </c>
    </row>
    <row r="34" spans="1:14" ht="15.75" customHeight="1">
      <c r="A34" s="36" t="s">
        <v>37</v>
      </c>
      <c r="B34" s="34"/>
      <c r="C34" s="19"/>
      <c r="D34" s="19"/>
      <c r="E34" s="19"/>
      <c r="F34" s="19">
        <f t="shared" si="13"/>
        <v>0</v>
      </c>
      <c r="G34" s="8"/>
      <c r="H34" s="19"/>
      <c r="K34" s="16">
        <f t="shared" si="14"/>
        <v>0</v>
      </c>
      <c r="M34" s="17"/>
      <c r="N34" s="16">
        <f t="shared" si="15"/>
        <v>0</v>
      </c>
    </row>
    <row r="35" spans="1:14" ht="15.75" customHeight="1">
      <c r="A35" s="29" t="s">
        <v>38</v>
      </c>
      <c r="B35" s="29"/>
      <c r="C35" s="19"/>
      <c r="D35" s="19"/>
      <c r="E35" s="19"/>
      <c r="F35" s="19">
        <f t="shared" si="13"/>
        <v>0</v>
      </c>
      <c r="G35" s="8"/>
      <c r="H35" s="19"/>
      <c r="K35" s="16">
        <f t="shared" si="14"/>
        <v>0</v>
      </c>
      <c r="M35" s="17"/>
      <c r="N35" s="16">
        <f t="shared" si="15"/>
        <v>0</v>
      </c>
    </row>
    <row r="36" spans="1:14" ht="15.75" customHeight="1">
      <c r="A36" s="36" t="s">
        <v>39</v>
      </c>
      <c r="B36" s="34"/>
      <c r="C36" s="19"/>
      <c r="D36" s="19"/>
      <c r="E36" s="19"/>
      <c r="F36" s="19">
        <f t="shared" si="13"/>
        <v>0</v>
      </c>
      <c r="G36" s="8"/>
      <c r="H36" s="19"/>
      <c r="K36" s="16">
        <f t="shared" si="14"/>
        <v>0</v>
      </c>
      <c r="M36" s="17"/>
      <c r="N36" s="16">
        <f t="shared" si="15"/>
        <v>0</v>
      </c>
    </row>
    <row r="37" spans="1:14" ht="15.75" customHeight="1">
      <c r="A37" s="37" t="s">
        <v>40</v>
      </c>
      <c r="B37" s="34"/>
      <c r="C37" s="21">
        <f>SUM(C32:C36)</f>
        <v>0</v>
      </c>
      <c r="D37" s="21">
        <f>SUM(D32:D36)</f>
        <v>0</v>
      </c>
      <c r="E37" s="21">
        <f>SUM(E32:E36)</f>
        <v>0</v>
      </c>
      <c r="F37" s="21">
        <f t="shared" si="13"/>
        <v>0</v>
      </c>
      <c r="G37" s="8"/>
      <c r="H37" s="19"/>
      <c r="K37" s="21">
        <f t="shared" si="14"/>
        <v>0</v>
      </c>
      <c r="M37" s="17"/>
      <c r="N37" s="21">
        <f t="shared" si="15"/>
        <v>0</v>
      </c>
    </row>
    <row r="38" spans="1:14" ht="15.75" customHeight="1">
      <c r="A38" s="40" t="s">
        <v>41</v>
      </c>
      <c r="B38" s="34"/>
      <c r="C38" s="34"/>
      <c r="D38" s="34"/>
      <c r="E38" s="34"/>
      <c r="F38" s="34"/>
      <c r="G38" s="8"/>
      <c r="H38" s="19"/>
      <c r="K38" s="16"/>
      <c r="M38" s="17"/>
      <c r="N38" s="16"/>
    </row>
    <row r="39" spans="1:14" ht="15.75" customHeight="1">
      <c r="A39" s="36" t="s">
        <v>42</v>
      </c>
      <c r="B39" s="34"/>
      <c r="C39" s="19"/>
      <c r="D39" s="19"/>
      <c r="E39" s="19"/>
      <c r="F39" s="19">
        <f t="shared" ref="F39:F50" si="16">E39+D39+C39</f>
        <v>0</v>
      </c>
      <c r="G39" s="8"/>
      <c r="H39" s="19"/>
      <c r="K39" s="16">
        <f t="shared" ref="K39:K51" si="17">J39-F39</f>
        <v>0</v>
      </c>
      <c r="M39" s="17"/>
      <c r="N39" s="16">
        <f t="shared" ref="N39:N51" si="18">J39*M39</f>
        <v>0</v>
      </c>
    </row>
    <row r="40" spans="1:14" ht="15.75" customHeight="1">
      <c r="A40" s="36" t="s">
        <v>43</v>
      </c>
      <c r="B40" s="34"/>
      <c r="C40" s="19"/>
      <c r="D40" s="19"/>
      <c r="E40" s="19"/>
      <c r="F40" s="19">
        <f t="shared" si="16"/>
        <v>0</v>
      </c>
      <c r="G40" s="8"/>
      <c r="H40" s="19"/>
      <c r="K40" s="16">
        <f t="shared" si="17"/>
        <v>0</v>
      </c>
      <c r="M40" s="17"/>
      <c r="N40" s="16">
        <f t="shared" si="18"/>
        <v>0</v>
      </c>
    </row>
    <row r="41" spans="1:14" ht="15.75" customHeight="1">
      <c r="A41" s="36" t="s">
        <v>44</v>
      </c>
      <c r="B41" s="34"/>
      <c r="C41" s="19"/>
      <c r="D41" s="19"/>
      <c r="E41" s="19"/>
      <c r="F41" s="19">
        <f t="shared" si="16"/>
        <v>0</v>
      </c>
      <c r="G41" s="8"/>
      <c r="H41" s="19"/>
      <c r="K41" s="16">
        <f t="shared" si="17"/>
        <v>0</v>
      </c>
      <c r="M41" s="17"/>
      <c r="N41" s="16">
        <f t="shared" si="18"/>
        <v>0</v>
      </c>
    </row>
    <row r="42" spans="1:14" ht="15.75" customHeight="1">
      <c r="A42" s="36" t="s">
        <v>45</v>
      </c>
      <c r="B42" s="34"/>
      <c r="C42" s="19"/>
      <c r="D42" s="19"/>
      <c r="E42" s="19"/>
      <c r="F42" s="19">
        <f t="shared" si="16"/>
        <v>0</v>
      </c>
      <c r="G42" s="8"/>
      <c r="H42" s="19"/>
      <c r="K42" s="16">
        <f t="shared" si="17"/>
        <v>0</v>
      </c>
      <c r="M42" s="17"/>
      <c r="N42" s="16">
        <f t="shared" si="18"/>
        <v>0</v>
      </c>
    </row>
    <row r="43" spans="1:14" ht="15.75" customHeight="1">
      <c r="A43" s="36" t="s">
        <v>46</v>
      </c>
      <c r="B43" s="34"/>
      <c r="C43" s="19"/>
      <c r="D43" s="19"/>
      <c r="E43" s="19"/>
      <c r="F43" s="19">
        <f t="shared" si="16"/>
        <v>0</v>
      </c>
      <c r="G43" s="8"/>
      <c r="H43" s="19"/>
      <c r="K43" s="16">
        <f t="shared" si="17"/>
        <v>0</v>
      </c>
      <c r="M43" s="17"/>
      <c r="N43" s="16">
        <f t="shared" si="18"/>
        <v>0</v>
      </c>
    </row>
    <row r="44" spans="1:14" ht="15.75" customHeight="1">
      <c r="A44" s="36" t="s">
        <v>47</v>
      </c>
      <c r="B44" s="34"/>
      <c r="C44" s="19"/>
      <c r="D44" s="19"/>
      <c r="E44" s="19"/>
      <c r="F44" s="19">
        <f t="shared" si="16"/>
        <v>0</v>
      </c>
      <c r="G44" s="8"/>
      <c r="H44" s="19"/>
      <c r="K44" s="16">
        <f t="shared" si="17"/>
        <v>0</v>
      </c>
      <c r="M44" s="17"/>
      <c r="N44" s="16">
        <f t="shared" si="18"/>
        <v>0</v>
      </c>
    </row>
    <row r="45" spans="1:14" ht="15.75" customHeight="1">
      <c r="A45" s="36" t="s">
        <v>48</v>
      </c>
      <c r="B45" s="34"/>
      <c r="C45" s="19"/>
      <c r="D45" s="19"/>
      <c r="E45" s="19"/>
      <c r="F45" s="19">
        <f t="shared" si="16"/>
        <v>0</v>
      </c>
      <c r="G45" s="8"/>
      <c r="H45" s="19"/>
      <c r="K45" s="16">
        <f t="shared" si="17"/>
        <v>0</v>
      </c>
      <c r="M45" s="17"/>
      <c r="N45" s="16">
        <f t="shared" si="18"/>
        <v>0</v>
      </c>
    </row>
    <row r="46" spans="1:14" ht="15.75" customHeight="1">
      <c r="A46" s="36" t="s">
        <v>49</v>
      </c>
      <c r="B46" s="34"/>
      <c r="C46" s="19"/>
      <c r="D46" s="19"/>
      <c r="E46" s="19"/>
      <c r="F46" s="19">
        <f t="shared" si="16"/>
        <v>0</v>
      </c>
      <c r="G46" s="8"/>
      <c r="H46" s="19"/>
      <c r="K46" s="16">
        <f t="shared" si="17"/>
        <v>0</v>
      </c>
      <c r="M46" s="17"/>
      <c r="N46" s="16">
        <f t="shared" si="18"/>
        <v>0</v>
      </c>
    </row>
    <row r="47" spans="1:14" ht="15.75" customHeight="1">
      <c r="A47" s="36" t="s">
        <v>50</v>
      </c>
      <c r="B47" s="34"/>
      <c r="C47" s="19"/>
      <c r="D47" s="19"/>
      <c r="E47" s="19"/>
      <c r="F47" s="19">
        <f t="shared" si="16"/>
        <v>0</v>
      </c>
      <c r="G47" s="8"/>
      <c r="H47" s="19"/>
      <c r="K47" s="16">
        <f t="shared" si="17"/>
        <v>0</v>
      </c>
      <c r="M47" s="17"/>
      <c r="N47" s="16">
        <f t="shared" si="18"/>
        <v>0</v>
      </c>
    </row>
    <row r="48" spans="1:14" ht="15.75" customHeight="1">
      <c r="A48" s="36" t="s">
        <v>51</v>
      </c>
      <c r="B48" s="34"/>
      <c r="C48" s="19"/>
      <c r="D48" s="19"/>
      <c r="E48" s="19"/>
      <c r="F48" s="19">
        <f t="shared" si="16"/>
        <v>0</v>
      </c>
      <c r="G48" s="8"/>
      <c r="H48" s="19"/>
      <c r="K48" s="16">
        <f t="shared" si="17"/>
        <v>0</v>
      </c>
      <c r="M48" s="17"/>
      <c r="N48" s="16">
        <f t="shared" si="18"/>
        <v>0</v>
      </c>
    </row>
    <row r="49" spans="1:14" ht="15.75" customHeight="1">
      <c r="A49" s="36" t="s">
        <v>52</v>
      </c>
      <c r="B49" s="34"/>
      <c r="C49" s="19"/>
      <c r="D49" s="19"/>
      <c r="E49" s="19"/>
      <c r="F49" s="19">
        <f t="shared" si="16"/>
        <v>0</v>
      </c>
      <c r="G49" s="8"/>
      <c r="H49" s="19"/>
      <c r="K49" s="16">
        <f t="shared" si="17"/>
        <v>0</v>
      </c>
      <c r="M49" s="17"/>
      <c r="N49" s="16">
        <f t="shared" si="18"/>
        <v>0</v>
      </c>
    </row>
    <row r="50" spans="1:14" ht="15.75" customHeight="1">
      <c r="A50" s="37" t="s">
        <v>53</v>
      </c>
      <c r="B50" s="34"/>
      <c r="C50" s="21">
        <f t="shared" ref="C50:E50" si="19">SUM(C39:C49)</f>
        <v>0</v>
      </c>
      <c r="D50" s="21">
        <f t="shared" si="19"/>
        <v>0</v>
      </c>
      <c r="E50" s="21">
        <f t="shared" si="19"/>
        <v>0</v>
      </c>
      <c r="F50" s="21">
        <f t="shared" si="16"/>
        <v>0</v>
      </c>
      <c r="G50" s="8"/>
      <c r="H50" s="19"/>
      <c r="K50" s="21">
        <f t="shared" si="17"/>
        <v>0</v>
      </c>
      <c r="M50" s="17"/>
      <c r="N50" s="21">
        <f t="shared" si="18"/>
        <v>0</v>
      </c>
    </row>
    <row r="51" spans="1:14" ht="15.75" customHeight="1">
      <c r="A51" s="39" t="s">
        <v>54</v>
      </c>
      <c r="B51" s="34"/>
      <c r="C51" s="22">
        <f t="shared" ref="C51:F51" si="20">C37+C50</f>
        <v>0</v>
      </c>
      <c r="D51" s="22">
        <f t="shared" si="20"/>
        <v>0</v>
      </c>
      <c r="E51" s="22">
        <f t="shared" si="20"/>
        <v>0</v>
      </c>
      <c r="F51" s="22">
        <f t="shared" si="20"/>
        <v>0</v>
      </c>
      <c r="G51" s="8"/>
      <c r="H51" s="19"/>
      <c r="K51" s="22">
        <f t="shared" si="17"/>
        <v>0</v>
      </c>
      <c r="M51" s="17"/>
      <c r="N51" s="22">
        <f t="shared" si="18"/>
        <v>0</v>
      </c>
    </row>
    <row r="52" spans="1:14" ht="15.75" customHeight="1">
      <c r="C52" s="19"/>
      <c r="D52" s="19"/>
      <c r="E52" s="19"/>
      <c r="F52" s="19"/>
      <c r="G52" s="8"/>
      <c r="H52" s="19"/>
      <c r="K52" s="16"/>
      <c r="M52" s="17"/>
    </row>
    <row r="53" spans="1:14" ht="15.75" customHeight="1">
      <c r="C53" s="19"/>
      <c r="D53" s="19"/>
      <c r="E53" s="19"/>
      <c r="F53" s="19"/>
      <c r="G53" s="8"/>
      <c r="H53" s="19"/>
      <c r="K53" s="16"/>
    </row>
    <row r="54" spans="1:14" ht="15.75" customHeight="1">
      <c r="C54" s="19"/>
      <c r="D54" s="19"/>
      <c r="E54" s="19"/>
      <c r="F54" s="19"/>
      <c r="G54" s="8"/>
      <c r="H54" s="19"/>
      <c r="K54" s="16"/>
    </row>
    <row r="55" spans="1:14" ht="15.75" customHeight="1">
      <c r="A55" s="23" t="s">
        <v>55</v>
      </c>
      <c r="B55" s="20"/>
      <c r="C55" s="19"/>
      <c r="D55" s="19"/>
      <c r="E55" s="19"/>
      <c r="F55" s="19"/>
      <c r="G55" s="8"/>
      <c r="H55" s="19"/>
      <c r="K55" s="16"/>
    </row>
    <row r="56" spans="1:14" ht="15.75" hidden="1" customHeight="1">
      <c r="A56" s="32" t="s">
        <v>56</v>
      </c>
      <c r="B56" s="34"/>
      <c r="C56" s="34"/>
      <c r="D56" s="34"/>
      <c r="E56" s="34"/>
      <c r="F56" s="34"/>
      <c r="G56" s="8"/>
      <c r="H56" s="19"/>
      <c r="K56" s="16"/>
    </row>
    <row r="57" spans="1:14" ht="15.75" customHeight="1">
      <c r="A57" s="33" t="s">
        <v>57</v>
      </c>
      <c r="B57" s="34"/>
      <c r="C57" s="34"/>
      <c r="D57" s="34"/>
      <c r="E57" s="34"/>
      <c r="F57" s="34"/>
      <c r="G57" s="8"/>
      <c r="H57" s="19"/>
      <c r="K57" s="16"/>
    </row>
    <row r="58" spans="1:14" ht="33" customHeight="1">
      <c r="A58" s="33" t="s">
        <v>58</v>
      </c>
      <c r="B58" s="34"/>
      <c r="C58" s="34"/>
      <c r="D58" s="34"/>
      <c r="E58" s="34"/>
      <c r="F58" s="34"/>
      <c r="G58" s="8"/>
      <c r="H58" s="19"/>
      <c r="K58" s="16"/>
    </row>
    <row r="59" spans="1:14" ht="15.75" customHeight="1">
      <c r="A59" s="41" t="s">
        <v>59</v>
      </c>
      <c r="B59" s="34"/>
      <c r="C59" s="34"/>
      <c r="D59" s="34"/>
      <c r="E59" s="34"/>
      <c r="F59" s="34"/>
      <c r="G59" s="8"/>
      <c r="H59" s="19"/>
      <c r="K59" s="16"/>
    </row>
    <row r="60" spans="1:14" ht="15.75" customHeight="1">
      <c r="A60" s="33" t="s">
        <v>60</v>
      </c>
      <c r="B60" s="34"/>
      <c r="C60" s="34"/>
      <c r="D60" s="34"/>
      <c r="E60" s="34"/>
      <c r="F60" s="34"/>
      <c r="G60" s="8"/>
      <c r="H60" s="19"/>
      <c r="K60" s="16"/>
    </row>
    <row r="61" spans="1:14" ht="15.75" customHeight="1">
      <c r="C61" s="19"/>
      <c r="D61" s="19"/>
      <c r="E61" s="19"/>
      <c r="F61" s="19"/>
      <c r="G61" s="8"/>
      <c r="H61" s="19"/>
      <c r="K61" s="16"/>
    </row>
    <row r="62" spans="1:14" ht="15.75" customHeight="1">
      <c r="C62" s="19"/>
      <c r="D62" s="19"/>
      <c r="E62" s="19"/>
      <c r="F62" s="19"/>
      <c r="G62" s="8"/>
      <c r="H62" s="19"/>
      <c r="K62" s="16"/>
    </row>
    <row r="63" spans="1:14" ht="15.75" customHeight="1">
      <c r="C63" s="19"/>
      <c r="D63" s="19"/>
      <c r="E63" s="19"/>
      <c r="F63" s="19"/>
      <c r="G63" s="8"/>
      <c r="H63" s="19"/>
      <c r="K63" s="16"/>
    </row>
    <row r="64" spans="1:14" ht="15.75" customHeight="1">
      <c r="C64" s="19"/>
      <c r="D64" s="19"/>
      <c r="E64" s="19"/>
      <c r="F64" s="19"/>
      <c r="G64" s="8"/>
      <c r="H64" s="19"/>
      <c r="K64" s="16"/>
    </row>
    <row r="65" spans="3:11" ht="15.75" customHeight="1">
      <c r="C65" s="19"/>
      <c r="D65" s="19"/>
      <c r="E65" s="19"/>
      <c r="F65" s="19"/>
      <c r="G65" s="8"/>
      <c r="H65" s="19"/>
      <c r="K65" s="16"/>
    </row>
    <row r="66" spans="3:11" ht="15.75" customHeight="1">
      <c r="C66" s="19"/>
      <c r="D66" s="19"/>
      <c r="E66" s="19"/>
      <c r="F66" s="19"/>
      <c r="G66" s="8"/>
      <c r="H66" s="19"/>
      <c r="K66" s="16"/>
    </row>
    <row r="67" spans="3:11" ht="15.75" customHeight="1">
      <c r="C67" s="19"/>
      <c r="D67" s="19"/>
      <c r="E67" s="19"/>
      <c r="F67" s="19"/>
      <c r="G67" s="8"/>
      <c r="H67" s="19"/>
      <c r="K67" s="16"/>
    </row>
    <row r="68" spans="3:11" ht="15.75" customHeight="1">
      <c r="C68" s="19"/>
      <c r="D68" s="19"/>
      <c r="E68" s="19"/>
      <c r="F68" s="19"/>
      <c r="G68" s="8"/>
      <c r="H68" s="19"/>
      <c r="K68" s="16"/>
    </row>
    <row r="69" spans="3:11" ht="15.75" customHeight="1">
      <c r="C69" s="19"/>
      <c r="D69" s="19"/>
      <c r="E69" s="19"/>
      <c r="F69" s="19"/>
      <c r="G69" s="8"/>
      <c r="H69" s="19"/>
      <c r="K69" s="16"/>
    </row>
    <row r="70" spans="3:11" ht="15.75" customHeight="1">
      <c r="C70" s="19"/>
      <c r="D70" s="19"/>
      <c r="E70" s="19"/>
      <c r="F70" s="19"/>
      <c r="G70" s="8"/>
      <c r="H70" s="19"/>
      <c r="K70" s="16"/>
    </row>
    <row r="71" spans="3:11" ht="15.75" customHeight="1">
      <c r="C71" s="19"/>
      <c r="D71" s="19"/>
      <c r="E71" s="19"/>
      <c r="F71" s="19"/>
      <c r="G71" s="8"/>
      <c r="H71" s="19"/>
      <c r="K71" s="16"/>
    </row>
    <row r="72" spans="3:11" ht="15.75" customHeight="1">
      <c r="C72" s="19"/>
      <c r="D72" s="19"/>
      <c r="E72" s="19"/>
      <c r="F72" s="19"/>
      <c r="G72" s="8"/>
      <c r="H72" s="19"/>
      <c r="K72" s="16"/>
    </row>
    <row r="73" spans="3:11" ht="15.75" customHeight="1">
      <c r="C73" s="19"/>
      <c r="D73" s="19"/>
      <c r="E73" s="19"/>
      <c r="F73" s="19"/>
      <c r="G73" s="8"/>
      <c r="H73" s="19"/>
      <c r="K73" s="16"/>
    </row>
    <row r="74" spans="3:11" ht="15.75" customHeight="1">
      <c r="C74" s="19"/>
      <c r="D74" s="19"/>
      <c r="E74" s="19"/>
      <c r="F74" s="19"/>
      <c r="G74" s="8"/>
      <c r="H74" s="19"/>
      <c r="K74" s="16"/>
    </row>
    <row r="75" spans="3:11" ht="15.75" customHeight="1">
      <c r="C75" s="19"/>
      <c r="D75" s="19"/>
      <c r="E75" s="19"/>
      <c r="F75" s="19"/>
      <c r="G75" s="8"/>
      <c r="H75" s="19"/>
      <c r="K75" s="16"/>
    </row>
    <row r="76" spans="3:11" ht="15.75" customHeight="1">
      <c r="C76" s="19"/>
      <c r="D76" s="19"/>
      <c r="E76" s="19"/>
      <c r="F76" s="19"/>
      <c r="G76" s="8"/>
      <c r="H76" s="19"/>
      <c r="K76" s="16"/>
    </row>
    <row r="77" spans="3:11" ht="15.75" customHeight="1">
      <c r="C77" s="19"/>
      <c r="D77" s="19"/>
      <c r="E77" s="19"/>
      <c r="F77" s="19"/>
      <c r="G77" s="8"/>
      <c r="H77" s="19"/>
      <c r="K77" s="16"/>
    </row>
    <row r="78" spans="3:11" ht="15.75" customHeight="1">
      <c r="C78" s="19"/>
      <c r="D78" s="19"/>
      <c r="E78" s="19"/>
      <c r="F78" s="19"/>
      <c r="G78" s="8"/>
      <c r="H78" s="19"/>
      <c r="K78" s="16"/>
    </row>
    <row r="79" spans="3:11" ht="15.75" customHeight="1">
      <c r="C79" s="19"/>
      <c r="D79" s="19"/>
      <c r="E79" s="19"/>
      <c r="F79" s="19"/>
      <c r="G79" s="8"/>
      <c r="H79" s="19"/>
      <c r="K79" s="16"/>
    </row>
    <row r="80" spans="3:11" ht="15.75" customHeight="1">
      <c r="C80" s="19"/>
      <c r="D80" s="19"/>
      <c r="E80" s="19"/>
      <c r="F80" s="19"/>
      <c r="G80" s="8"/>
      <c r="H80" s="19"/>
      <c r="K80" s="16"/>
    </row>
    <row r="81" spans="3:11" ht="15.75" customHeight="1">
      <c r="C81" s="19"/>
      <c r="D81" s="19"/>
      <c r="E81" s="19"/>
      <c r="F81" s="19"/>
      <c r="G81" s="8"/>
      <c r="H81" s="19"/>
      <c r="K81" s="16"/>
    </row>
    <row r="82" spans="3:11" ht="15.75" customHeight="1">
      <c r="C82" s="19"/>
      <c r="D82" s="19"/>
      <c r="E82" s="19"/>
      <c r="F82" s="19"/>
      <c r="G82" s="8"/>
      <c r="H82" s="19"/>
      <c r="K82" s="16"/>
    </row>
    <row r="83" spans="3:11" ht="15.75" customHeight="1">
      <c r="C83" s="19"/>
      <c r="D83" s="19"/>
      <c r="E83" s="19"/>
      <c r="F83" s="19"/>
      <c r="G83" s="8"/>
      <c r="H83" s="19"/>
      <c r="K83" s="16"/>
    </row>
    <row r="84" spans="3:11" ht="15.75" customHeight="1">
      <c r="C84" s="19"/>
      <c r="D84" s="19"/>
      <c r="E84" s="19"/>
      <c r="F84" s="19"/>
      <c r="G84" s="8"/>
      <c r="H84" s="19"/>
      <c r="K84" s="16"/>
    </row>
    <row r="85" spans="3:11" ht="15.75" customHeight="1">
      <c r="C85" s="19"/>
      <c r="D85" s="19"/>
      <c r="E85" s="19"/>
      <c r="F85" s="19"/>
      <c r="G85" s="8"/>
      <c r="H85" s="19"/>
      <c r="K85" s="16"/>
    </row>
    <row r="86" spans="3:11" ht="15.75" customHeight="1">
      <c r="C86" s="19"/>
      <c r="D86" s="19"/>
      <c r="E86" s="19"/>
      <c r="F86" s="19"/>
      <c r="G86" s="8"/>
      <c r="H86" s="19"/>
      <c r="K86" s="16"/>
    </row>
    <row r="87" spans="3:11" ht="15.75" customHeight="1">
      <c r="C87" s="19"/>
      <c r="D87" s="19"/>
      <c r="E87" s="19"/>
      <c r="F87" s="19"/>
      <c r="G87" s="8"/>
      <c r="H87" s="19"/>
      <c r="K87" s="16"/>
    </row>
    <row r="88" spans="3:11" ht="15.75" customHeight="1">
      <c r="C88" s="19"/>
      <c r="D88" s="19"/>
      <c r="E88" s="19"/>
      <c r="F88" s="19"/>
      <c r="G88" s="8"/>
      <c r="H88" s="19"/>
      <c r="K88" s="16"/>
    </row>
    <row r="89" spans="3:11" ht="15.75" customHeight="1">
      <c r="C89" s="19"/>
      <c r="D89" s="19"/>
      <c r="E89" s="19"/>
      <c r="F89" s="19"/>
      <c r="G89" s="8"/>
      <c r="H89" s="19"/>
      <c r="K89" s="16"/>
    </row>
    <row r="90" spans="3:11" ht="15.75" customHeight="1">
      <c r="C90" s="19"/>
      <c r="D90" s="19"/>
      <c r="E90" s="19"/>
      <c r="F90" s="19"/>
      <c r="G90" s="8"/>
      <c r="H90" s="19"/>
      <c r="K90" s="16"/>
    </row>
    <row r="91" spans="3:11" ht="15.75" customHeight="1">
      <c r="C91" s="19"/>
      <c r="D91" s="19"/>
      <c r="E91" s="19"/>
      <c r="F91" s="19"/>
      <c r="G91" s="8"/>
      <c r="H91" s="19"/>
      <c r="K91" s="16"/>
    </row>
    <row r="92" spans="3:11" ht="15.75" customHeight="1">
      <c r="C92" s="19"/>
      <c r="D92" s="19"/>
      <c r="E92" s="19"/>
      <c r="F92" s="19"/>
      <c r="G92" s="8"/>
      <c r="H92" s="19"/>
      <c r="K92" s="16"/>
    </row>
    <row r="93" spans="3:11" ht="15.75" customHeight="1">
      <c r="C93" s="19"/>
      <c r="D93" s="19"/>
      <c r="E93" s="19"/>
      <c r="F93" s="19"/>
      <c r="G93" s="8"/>
      <c r="H93" s="19"/>
      <c r="K93" s="16"/>
    </row>
    <row r="94" spans="3:11" ht="15.75" customHeight="1">
      <c r="C94" s="19"/>
      <c r="D94" s="19"/>
      <c r="E94" s="19"/>
      <c r="F94" s="19"/>
      <c r="G94" s="8"/>
      <c r="H94" s="19"/>
      <c r="K94" s="16"/>
    </row>
    <row r="95" spans="3:11" ht="15.75" customHeight="1">
      <c r="C95" s="19"/>
      <c r="D95" s="19"/>
      <c r="E95" s="19"/>
      <c r="F95" s="19"/>
      <c r="G95" s="8"/>
      <c r="H95" s="19"/>
      <c r="K95" s="16"/>
    </row>
    <row r="96" spans="3:11" ht="15.75" customHeight="1">
      <c r="C96" s="19"/>
      <c r="D96" s="19"/>
      <c r="E96" s="19"/>
      <c r="F96" s="19"/>
      <c r="G96" s="8"/>
      <c r="H96" s="19"/>
      <c r="K96" s="16"/>
    </row>
    <row r="97" spans="3:11" ht="15.75" customHeight="1">
      <c r="C97" s="19"/>
      <c r="D97" s="19"/>
      <c r="E97" s="19"/>
      <c r="F97" s="19"/>
      <c r="G97" s="8"/>
      <c r="H97" s="19"/>
      <c r="K97" s="16"/>
    </row>
    <row r="98" spans="3:11" ht="15.75" customHeight="1">
      <c r="C98" s="19"/>
      <c r="D98" s="19"/>
      <c r="E98" s="19"/>
      <c r="F98" s="19"/>
      <c r="G98" s="8"/>
      <c r="H98" s="19"/>
      <c r="K98" s="16"/>
    </row>
    <row r="99" spans="3:11" ht="15.75" customHeight="1">
      <c r="C99" s="19"/>
      <c r="D99" s="19"/>
      <c r="E99" s="19"/>
      <c r="F99" s="19"/>
      <c r="G99" s="8"/>
      <c r="H99" s="19"/>
      <c r="K99" s="16"/>
    </row>
    <row r="100" spans="3:11" ht="15.75" customHeight="1">
      <c r="C100" s="19"/>
      <c r="D100" s="19"/>
      <c r="E100" s="19"/>
      <c r="F100" s="19"/>
      <c r="G100" s="8"/>
      <c r="H100" s="19"/>
      <c r="K100" s="16"/>
    </row>
    <row r="101" spans="3:11" ht="15.75" customHeight="1">
      <c r="C101" s="19"/>
      <c r="D101" s="19"/>
      <c r="E101" s="19"/>
      <c r="F101" s="19"/>
      <c r="G101" s="8"/>
      <c r="H101" s="19"/>
      <c r="K101" s="16"/>
    </row>
    <row r="102" spans="3:11" ht="15.75" customHeight="1">
      <c r="C102" s="19"/>
      <c r="D102" s="19"/>
      <c r="E102" s="19"/>
      <c r="F102" s="19"/>
      <c r="G102" s="8"/>
      <c r="H102" s="19"/>
      <c r="K102" s="16"/>
    </row>
    <row r="103" spans="3:11" ht="15.75" customHeight="1">
      <c r="C103" s="19"/>
      <c r="D103" s="19"/>
      <c r="E103" s="19"/>
      <c r="F103" s="19"/>
      <c r="G103" s="8"/>
      <c r="H103" s="19"/>
      <c r="K103" s="16"/>
    </row>
    <row r="104" spans="3:11" ht="15.75" customHeight="1">
      <c r="C104" s="19"/>
      <c r="D104" s="19"/>
      <c r="E104" s="19"/>
      <c r="F104" s="19"/>
      <c r="G104" s="8"/>
      <c r="H104" s="19"/>
      <c r="K104" s="16"/>
    </row>
    <row r="105" spans="3:11" ht="15.75" customHeight="1">
      <c r="C105" s="19"/>
      <c r="D105" s="19"/>
      <c r="E105" s="19"/>
      <c r="F105" s="19"/>
      <c r="G105" s="8"/>
      <c r="H105" s="19"/>
      <c r="K105" s="16"/>
    </row>
    <row r="106" spans="3:11" ht="15.75" customHeight="1">
      <c r="C106" s="19"/>
      <c r="D106" s="19"/>
      <c r="E106" s="19"/>
      <c r="F106" s="19"/>
      <c r="G106" s="8"/>
      <c r="H106" s="19"/>
      <c r="K106" s="16"/>
    </row>
    <row r="107" spans="3:11" ht="15.75" customHeight="1">
      <c r="C107" s="19"/>
      <c r="D107" s="19"/>
      <c r="E107" s="19"/>
      <c r="F107" s="19"/>
      <c r="G107" s="8"/>
      <c r="H107" s="19"/>
      <c r="K107" s="16"/>
    </row>
    <row r="108" spans="3:11" ht="15.75" customHeight="1">
      <c r="C108" s="19"/>
      <c r="D108" s="19"/>
      <c r="E108" s="19"/>
      <c r="F108" s="19"/>
      <c r="G108" s="8"/>
      <c r="H108" s="19"/>
      <c r="K108" s="16"/>
    </row>
    <row r="109" spans="3:11" ht="15.75" customHeight="1">
      <c r="C109" s="19"/>
      <c r="D109" s="19"/>
      <c r="E109" s="19"/>
      <c r="F109" s="19"/>
      <c r="G109" s="8"/>
      <c r="H109" s="19"/>
      <c r="K109" s="16"/>
    </row>
    <row r="110" spans="3:11" ht="15.75" customHeight="1">
      <c r="C110" s="19"/>
      <c r="D110" s="19"/>
      <c r="E110" s="19"/>
      <c r="F110" s="19"/>
      <c r="G110" s="8"/>
      <c r="H110" s="19"/>
      <c r="K110" s="16"/>
    </row>
    <row r="111" spans="3:11" ht="15.75" customHeight="1">
      <c r="C111" s="19"/>
      <c r="D111" s="19"/>
      <c r="E111" s="19"/>
      <c r="F111" s="19"/>
      <c r="G111" s="8"/>
      <c r="H111" s="19"/>
      <c r="K111" s="16"/>
    </row>
    <row r="112" spans="3:11" ht="15.75" customHeight="1">
      <c r="C112" s="19"/>
      <c r="D112" s="19"/>
      <c r="E112" s="19"/>
      <c r="F112" s="19"/>
      <c r="G112" s="8"/>
      <c r="H112" s="19"/>
      <c r="K112" s="16"/>
    </row>
    <row r="113" spans="3:11" ht="15.75" customHeight="1">
      <c r="C113" s="19"/>
      <c r="D113" s="19"/>
      <c r="E113" s="19"/>
      <c r="F113" s="19"/>
      <c r="G113" s="8"/>
      <c r="H113" s="19"/>
      <c r="K113" s="16"/>
    </row>
    <row r="114" spans="3:11" ht="15.75" customHeight="1">
      <c r="C114" s="19"/>
      <c r="D114" s="19"/>
      <c r="E114" s="19"/>
      <c r="F114" s="19"/>
      <c r="G114" s="8"/>
      <c r="H114" s="19"/>
      <c r="K114" s="16"/>
    </row>
    <row r="115" spans="3:11" ht="15.75" customHeight="1">
      <c r="C115" s="19"/>
      <c r="D115" s="19"/>
      <c r="E115" s="19"/>
      <c r="F115" s="19"/>
      <c r="G115" s="8"/>
      <c r="H115" s="19"/>
      <c r="K115" s="16"/>
    </row>
    <row r="116" spans="3:11" ht="15.75" customHeight="1">
      <c r="C116" s="19"/>
      <c r="D116" s="19"/>
      <c r="E116" s="19"/>
      <c r="F116" s="19"/>
      <c r="G116" s="8"/>
      <c r="H116" s="19"/>
      <c r="K116" s="16"/>
    </row>
    <row r="117" spans="3:11" ht="15.75" customHeight="1">
      <c r="C117" s="19"/>
      <c r="D117" s="19"/>
      <c r="E117" s="19"/>
      <c r="F117" s="19"/>
      <c r="G117" s="8"/>
      <c r="H117" s="19"/>
      <c r="K117" s="16"/>
    </row>
    <row r="118" spans="3:11" ht="15.75" customHeight="1">
      <c r="C118" s="19"/>
      <c r="D118" s="19"/>
      <c r="E118" s="19"/>
      <c r="F118" s="19"/>
      <c r="G118" s="8"/>
      <c r="H118" s="19"/>
      <c r="K118" s="16"/>
    </row>
    <row r="119" spans="3:11" ht="15.75" customHeight="1">
      <c r="C119" s="19"/>
      <c r="D119" s="19"/>
      <c r="E119" s="19"/>
      <c r="F119" s="19"/>
      <c r="G119" s="8"/>
      <c r="H119" s="19"/>
      <c r="K119" s="16"/>
    </row>
    <row r="120" spans="3:11" ht="15.75" customHeight="1">
      <c r="C120" s="19"/>
      <c r="D120" s="19"/>
      <c r="E120" s="19"/>
      <c r="F120" s="19"/>
      <c r="G120" s="8"/>
      <c r="H120" s="19"/>
      <c r="K120" s="16"/>
    </row>
    <row r="121" spans="3:11" ht="15.75" customHeight="1">
      <c r="C121" s="19"/>
      <c r="D121" s="19"/>
      <c r="E121" s="19"/>
      <c r="F121" s="19"/>
      <c r="G121" s="8"/>
      <c r="H121" s="19"/>
      <c r="K121" s="16"/>
    </row>
    <row r="122" spans="3:11" ht="15.75" customHeight="1">
      <c r="C122" s="19"/>
      <c r="D122" s="19"/>
      <c r="E122" s="19"/>
      <c r="F122" s="19"/>
      <c r="G122" s="8"/>
      <c r="H122" s="19"/>
      <c r="K122" s="16"/>
    </row>
    <row r="123" spans="3:11" ht="15.75" customHeight="1">
      <c r="C123" s="19"/>
      <c r="D123" s="19"/>
      <c r="E123" s="19"/>
      <c r="F123" s="19"/>
      <c r="G123" s="8"/>
      <c r="H123" s="19"/>
      <c r="K123" s="16"/>
    </row>
    <row r="124" spans="3:11" ht="15.75" customHeight="1">
      <c r="C124" s="19"/>
      <c r="D124" s="19"/>
      <c r="E124" s="19"/>
      <c r="F124" s="19"/>
      <c r="G124" s="8"/>
      <c r="H124" s="19"/>
      <c r="K124" s="16"/>
    </row>
    <row r="125" spans="3:11" ht="15.75" customHeight="1">
      <c r="C125" s="19"/>
      <c r="D125" s="19"/>
      <c r="E125" s="19"/>
      <c r="F125" s="19"/>
      <c r="G125" s="8"/>
      <c r="H125" s="19"/>
      <c r="K125" s="16"/>
    </row>
    <row r="126" spans="3:11" ht="15.75" customHeight="1">
      <c r="C126" s="19"/>
      <c r="D126" s="19"/>
      <c r="E126" s="19"/>
      <c r="F126" s="19"/>
      <c r="G126" s="8"/>
      <c r="H126" s="19"/>
      <c r="K126" s="16"/>
    </row>
    <row r="127" spans="3:11" ht="15.75" customHeight="1">
      <c r="C127" s="19"/>
      <c r="D127" s="19"/>
      <c r="E127" s="19"/>
      <c r="F127" s="19"/>
      <c r="G127" s="8"/>
      <c r="H127" s="19"/>
      <c r="K127" s="16"/>
    </row>
    <row r="128" spans="3:11" ht="15.75" customHeight="1">
      <c r="C128" s="19"/>
      <c r="D128" s="19"/>
      <c r="E128" s="19"/>
      <c r="F128" s="19"/>
      <c r="G128" s="8"/>
      <c r="H128" s="19"/>
      <c r="K128" s="16"/>
    </row>
    <row r="129" spans="3:11" ht="15.75" customHeight="1">
      <c r="C129" s="19"/>
      <c r="D129" s="19"/>
      <c r="E129" s="19"/>
      <c r="F129" s="19"/>
      <c r="G129" s="8"/>
      <c r="H129" s="19"/>
      <c r="K129" s="16"/>
    </row>
    <row r="130" spans="3:11" ht="15.75" customHeight="1">
      <c r="C130" s="19"/>
      <c r="D130" s="19"/>
      <c r="E130" s="19"/>
      <c r="F130" s="19"/>
      <c r="G130" s="8"/>
      <c r="H130" s="19"/>
      <c r="K130" s="16"/>
    </row>
    <row r="131" spans="3:11" ht="15.75" customHeight="1">
      <c r="C131" s="19"/>
      <c r="D131" s="19"/>
      <c r="E131" s="19"/>
      <c r="F131" s="19"/>
      <c r="G131" s="8"/>
      <c r="H131" s="19"/>
      <c r="K131" s="16"/>
    </row>
    <row r="132" spans="3:11" ht="15.75" customHeight="1">
      <c r="C132" s="19"/>
      <c r="D132" s="19"/>
      <c r="E132" s="19"/>
      <c r="F132" s="19"/>
      <c r="G132" s="8"/>
      <c r="H132" s="19"/>
      <c r="K132" s="16"/>
    </row>
    <row r="133" spans="3:11" ht="15.75" customHeight="1">
      <c r="C133" s="19"/>
      <c r="D133" s="19"/>
      <c r="E133" s="19"/>
      <c r="F133" s="19"/>
      <c r="G133" s="8"/>
      <c r="H133" s="19"/>
      <c r="K133" s="16"/>
    </row>
    <row r="134" spans="3:11" ht="15.75" customHeight="1">
      <c r="C134" s="19"/>
      <c r="D134" s="19"/>
      <c r="E134" s="19"/>
      <c r="F134" s="19"/>
      <c r="G134" s="8"/>
      <c r="H134" s="19"/>
      <c r="K134" s="16"/>
    </row>
    <row r="135" spans="3:11" ht="15.75" customHeight="1">
      <c r="C135" s="19"/>
      <c r="D135" s="19"/>
      <c r="E135" s="19"/>
      <c r="F135" s="19"/>
      <c r="G135" s="8"/>
      <c r="H135" s="19"/>
      <c r="K135" s="16"/>
    </row>
    <row r="136" spans="3:11" ht="15.75" customHeight="1">
      <c r="C136" s="19"/>
      <c r="D136" s="19"/>
      <c r="E136" s="19"/>
      <c r="F136" s="19"/>
      <c r="G136" s="8"/>
      <c r="H136" s="19"/>
      <c r="K136" s="16"/>
    </row>
    <row r="137" spans="3:11" ht="15.75" customHeight="1">
      <c r="C137" s="19"/>
      <c r="D137" s="19"/>
      <c r="E137" s="19"/>
      <c r="F137" s="19"/>
      <c r="G137" s="8"/>
      <c r="H137" s="19"/>
      <c r="K137" s="16"/>
    </row>
    <row r="138" spans="3:11" ht="15.75" customHeight="1">
      <c r="C138" s="19"/>
      <c r="D138" s="19"/>
      <c r="E138" s="19"/>
      <c r="F138" s="19"/>
      <c r="G138" s="8"/>
      <c r="H138" s="19"/>
      <c r="K138" s="16"/>
    </row>
    <row r="139" spans="3:11" ht="15.75" customHeight="1">
      <c r="C139" s="19"/>
      <c r="D139" s="19"/>
      <c r="E139" s="19"/>
      <c r="F139" s="19"/>
      <c r="G139" s="8"/>
      <c r="H139" s="19"/>
      <c r="K139" s="16"/>
    </row>
    <row r="140" spans="3:11" ht="15.75" customHeight="1">
      <c r="C140" s="19"/>
      <c r="D140" s="19"/>
      <c r="E140" s="19"/>
      <c r="F140" s="19"/>
      <c r="G140" s="8"/>
      <c r="H140" s="19"/>
      <c r="K140" s="16"/>
    </row>
    <row r="141" spans="3:11" ht="15.75" customHeight="1">
      <c r="C141" s="19"/>
      <c r="D141" s="19"/>
      <c r="E141" s="19"/>
      <c r="F141" s="19"/>
      <c r="G141" s="8"/>
      <c r="H141" s="19"/>
      <c r="K141" s="16"/>
    </row>
    <row r="142" spans="3:11" ht="15.75" customHeight="1">
      <c r="C142" s="19"/>
      <c r="D142" s="19"/>
      <c r="E142" s="19"/>
      <c r="F142" s="19"/>
      <c r="G142" s="8"/>
      <c r="H142" s="19"/>
      <c r="K142" s="16"/>
    </row>
    <row r="143" spans="3:11" ht="15.75" customHeight="1">
      <c r="C143" s="19"/>
      <c r="D143" s="19"/>
      <c r="E143" s="19"/>
      <c r="F143" s="19"/>
      <c r="G143" s="8"/>
      <c r="H143" s="19"/>
      <c r="K143" s="16"/>
    </row>
    <row r="144" spans="3:11" ht="15.75" customHeight="1">
      <c r="C144" s="19"/>
      <c r="D144" s="19"/>
      <c r="E144" s="19"/>
      <c r="F144" s="19"/>
      <c r="G144" s="8"/>
      <c r="H144" s="19"/>
      <c r="K144" s="16"/>
    </row>
    <row r="145" spans="3:11" ht="15.75" customHeight="1">
      <c r="C145" s="19"/>
      <c r="D145" s="19"/>
      <c r="E145" s="19"/>
      <c r="F145" s="19"/>
      <c r="G145" s="8"/>
      <c r="H145" s="19"/>
      <c r="K145" s="16"/>
    </row>
    <row r="146" spans="3:11" ht="15.75" customHeight="1">
      <c r="C146" s="19"/>
      <c r="D146" s="19"/>
      <c r="E146" s="19"/>
      <c r="F146" s="19"/>
      <c r="G146" s="8"/>
      <c r="H146" s="19"/>
      <c r="K146" s="16"/>
    </row>
    <row r="147" spans="3:11" ht="15.75" customHeight="1">
      <c r="C147" s="19"/>
      <c r="D147" s="19"/>
      <c r="E147" s="19"/>
      <c r="F147" s="19"/>
      <c r="G147" s="8"/>
      <c r="H147" s="19"/>
      <c r="K147" s="16"/>
    </row>
    <row r="148" spans="3:11" ht="15.75" customHeight="1">
      <c r="C148" s="19"/>
      <c r="D148" s="19"/>
      <c r="E148" s="19"/>
      <c r="F148" s="19"/>
      <c r="G148" s="8"/>
      <c r="H148" s="19"/>
      <c r="K148" s="16"/>
    </row>
    <row r="149" spans="3:11" ht="15.75" customHeight="1">
      <c r="C149" s="19"/>
      <c r="D149" s="19"/>
      <c r="E149" s="19"/>
      <c r="F149" s="19"/>
      <c r="G149" s="8"/>
      <c r="H149" s="19"/>
      <c r="K149" s="16"/>
    </row>
    <row r="150" spans="3:11" ht="15.75" customHeight="1">
      <c r="C150" s="19"/>
      <c r="D150" s="19"/>
      <c r="E150" s="19"/>
      <c r="F150" s="19"/>
      <c r="G150" s="8"/>
      <c r="H150" s="19"/>
      <c r="K150" s="16"/>
    </row>
    <row r="151" spans="3:11" ht="15.75" customHeight="1">
      <c r="C151" s="19"/>
      <c r="D151" s="19"/>
      <c r="E151" s="19"/>
      <c r="F151" s="19"/>
      <c r="G151" s="8"/>
      <c r="H151" s="19"/>
      <c r="K151" s="16"/>
    </row>
    <row r="152" spans="3:11" ht="15.75" customHeight="1">
      <c r="C152" s="19"/>
      <c r="D152" s="19"/>
      <c r="E152" s="19"/>
      <c r="F152" s="19"/>
      <c r="G152" s="8"/>
      <c r="H152" s="19"/>
      <c r="K152" s="16"/>
    </row>
    <row r="153" spans="3:11" ht="15.75" customHeight="1">
      <c r="C153" s="19"/>
      <c r="D153" s="19"/>
      <c r="E153" s="19"/>
      <c r="F153" s="19"/>
      <c r="G153" s="8"/>
      <c r="H153" s="19"/>
      <c r="K153" s="16"/>
    </row>
    <row r="154" spans="3:11" ht="15.75" customHeight="1">
      <c r="C154" s="19"/>
      <c r="D154" s="19"/>
      <c r="E154" s="19"/>
      <c r="F154" s="19"/>
      <c r="G154" s="8"/>
      <c r="H154" s="19"/>
      <c r="K154" s="16"/>
    </row>
    <row r="155" spans="3:11" ht="15.75" customHeight="1">
      <c r="C155" s="19"/>
      <c r="D155" s="19"/>
      <c r="E155" s="19"/>
      <c r="F155" s="19"/>
      <c r="G155" s="8"/>
      <c r="H155" s="19"/>
      <c r="K155" s="16"/>
    </row>
    <row r="156" spans="3:11" ht="15.75" customHeight="1">
      <c r="C156" s="19"/>
      <c r="D156" s="19"/>
      <c r="E156" s="19"/>
      <c r="F156" s="19"/>
      <c r="G156" s="8"/>
      <c r="H156" s="19"/>
      <c r="K156" s="16"/>
    </row>
    <row r="157" spans="3:11" ht="15.75" customHeight="1">
      <c r="C157" s="19"/>
      <c r="D157" s="19"/>
      <c r="E157" s="19"/>
      <c r="F157" s="19"/>
      <c r="G157" s="8"/>
      <c r="H157" s="19"/>
      <c r="K157" s="16"/>
    </row>
    <row r="158" spans="3:11" ht="15.75" customHeight="1">
      <c r="C158" s="19"/>
      <c r="D158" s="19"/>
      <c r="E158" s="19"/>
      <c r="F158" s="19"/>
      <c r="G158" s="8"/>
      <c r="H158" s="19"/>
      <c r="K158" s="16"/>
    </row>
    <row r="159" spans="3:11" ht="15.75" customHeight="1">
      <c r="C159" s="19"/>
      <c r="D159" s="19"/>
      <c r="E159" s="19"/>
      <c r="F159" s="19"/>
      <c r="G159" s="8"/>
      <c r="H159" s="19"/>
      <c r="K159" s="16"/>
    </row>
    <row r="160" spans="3:11" ht="15.75" customHeight="1">
      <c r="C160" s="19"/>
      <c r="D160" s="19"/>
      <c r="E160" s="19"/>
      <c r="F160" s="19"/>
      <c r="G160" s="8"/>
      <c r="H160" s="19"/>
      <c r="K160" s="16"/>
    </row>
    <row r="161" spans="3:11" ht="15.75" customHeight="1">
      <c r="C161" s="19"/>
      <c r="D161" s="19"/>
      <c r="E161" s="19"/>
      <c r="F161" s="19"/>
      <c r="G161" s="8"/>
      <c r="H161" s="19"/>
      <c r="K161" s="16"/>
    </row>
    <row r="162" spans="3:11" ht="15.75" customHeight="1">
      <c r="C162" s="19"/>
      <c r="D162" s="19"/>
      <c r="E162" s="19"/>
      <c r="F162" s="19"/>
      <c r="G162" s="8"/>
      <c r="H162" s="19"/>
      <c r="K162" s="16"/>
    </row>
    <row r="163" spans="3:11" ht="15.75" customHeight="1">
      <c r="C163" s="19"/>
      <c r="D163" s="19"/>
      <c r="E163" s="19"/>
      <c r="F163" s="19"/>
      <c r="G163" s="8"/>
      <c r="H163" s="19"/>
      <c r="K163" s="16"/>
    </row>
    <row r="164" spans="3:11" ht="15.75" customHeight="1">
      <c r="C164" s="19"/>
      <c r="D164" s="19"/>
      <c r="E164" s="19"/>
      <c r="F164" s="19"/>
      <c r="G164" s="8"/>
      <c r="H164" s="19"/>
      <c r="K164" s="16"/>
    </row>
    <row r="165" spans="3:11" ht="15.75" customHeight="1">
      <c r="C165" s="19"/>
      <c r="D165" s="19"/>
      <c r="E165" s="19"/>
      <c r="F165" s="19"/>
      <c r="G165" s="8"/>
      <c r="H165" s="19"/>
      <c r="K165" s="16"/>
    </row>
    <row r="166" spans="3:11" ht="15.75" customHeight="1">
      <c r="C166" s="19"/>
      <c r="D166" s="19"/>
      <c r="E166" s="19"/>
      <c r="F166" s="19"/>
      <c r="G166" s="8"/>
      <c r="H166" s="19"/>
      <c r="K166" s="16"/>
    </row>
    <row r="167" spans="3:11" ht="15.75" customHeight="1">
      <c r="C167" s="19"/>
      <c r="D167" s="19"/>
      <c r="E167" s="19"/>
      <c r="F167" s="19"/>
      <c r="G167" s="8"/>
      <c r="H167" s="19"/>
      <c r="K167" s="16"/>
    </row>
    <row r="168" spans="3:11" ht="15.75" customHeight="1">
      <c r="C168" s="19"/>
      <c r="D168" s="19"/>
      <c r="E168" s="19"/>
      <c r="F168" s="19"/>
      <c r="G168" s="8"/>
      <c r="H168" s="19"/>
      <c r="K168" s="16"/>
    </row>
    <row r="169" spans="3:11" ht="15.75" customHeight="1">
      <c r="C169" s="19"/>
      <c r="D169" s="19"/>
      <c r="E169" s="19"/>
      <c r="F169" s="19"/>
      <c r="G169" s="8"/>
      <c r="H169" s="19"/>
      <c r="K169" s="16"/>
    </row>
    <row r="170" spans="3:11" ht="15.75" customHeight="1">
      <c r="C170" s="19"/>
      <c r="D170" s="19"/>
      <c r="E170" s="19"/>
      <c r="F170" s="19"/>
      <c r="G170" s="8"/>
      <c r="H170" s="19"/>
      <c r="K170" s="16"/>
    </row>
    <row r="171" spans="3:11" ht="15.75" customHeight="1">
      <c r="C171" s="19"/>
      <c r="D171" s="19"/>
      <c r="E171" s="19"/>
      <c r="F171" s="19"/>
      <c r="G171" s="8"/>
      <c r="H171" s="19"/>
      <c r="K171" s="16"/>
    </row>
    <row r="172" spans="3:11" ht="15.75" customHeight="1">
      <c r="C172" s="19"/>
      <c r="D172" s="19"/>
      <c r="E172" s="19"/>
      <c r="F172" s="19"/>
      <c r="G172" s="8"/>
      <c r="H172" s="19"/>
      <c r="K172" s="16"/>
    </row>
    <row r="173" spans="3:11" ht="15.75" customHeight="1">
      <c r="C173" s="19"/>
      <c r="D173" s="19"/>
      <c r="E173" s="19"/>
      <c r="F173" s="19"/>
      <c r="G173" s="8"/>
      <c r="H173" s="19"/>
      <c r="K173" s="16"/>
    </row>
    <row r="174" spans="3:11" ht="15.75" customHeight="1">
      <c r="C174" s="19"/>
      <c r="D174" s="19"/>
      <c r="E174" s="19"/>
      <c r="F174" s="19"/>
      <c r="G174" s="8"/>
      <c r="H174" s="19"/>
      <c r="K174" s="16"/>
    </row>
    <row r="175" spans="3:11" ht="15.75" customHeight="1">
      <c r="C175" s="19"/>
      <c r="D175" s="19"/>
      <c r="E175" s="19"/>
      <c r="F175" s="19"/>
      <c r="G175" s="8"/>
      <c r="H175" s="19"/>
      <c r="K175" s="16"/>
    </row>
    <row r="176" spans="3:11" ht="15.75" customHeight="1">
      <c r="C176" s="19"/>
      <c r="D176" s="19"/>
      <c r="E176" s="19"/>
      <c r="F176" s="19"/>
      <c r="G176" s="8"/>
      <c r="H176" s="19"/>
      <c r="K176" s="16"/>
    </row>
    <row r="177" spans="3:11" ht="15.75" customHeight="1">
      <c r="C177" s="19"/>
      <c r="D177" s="19"/>
      <c r="E177" s="19"/>
      <c r="F177" s="19"/>
      <c r="G177" s="8"/>
      <c r="H177" s="19"/>
      <c r="K177" s="16"/>
    </row>
    <row r="178" spans="3:11" ht="15.75" customHeight="1">
      <c r="C178" s="19"/>
      <c r="D178" s="19"/>
      <c r="E178" s="19"/>
      <c r="F178" s="19"/>
      <c r="G178" s="8"/>
      <c r="H178" s="19"/>
      <c r="K178" s="16"/>
    </row>
    <row r="179" spans="3:11" ht="15.75" customHeight="1">
      <c r="C179" s="19"/>
      <c r="D179" s="19"/>
      <c r="E179" s="19"/>
      <c r="F179" s="19"/>
      <c r="G179" s="8"/>
      <c r="H179" s="19"/>
      <c r="K179" s="16"/>
    </row>
    <row r="180" spans="3:11" ht="15.75" customHeight="1">
      <c r="C180" s="19"/>
      <c r="D180" s="19"/>
      <c r="E180" s="19"/>
      <c r="F180" s="19"/>
      <c r="G180" s="8"/>
      <c r="H180" s="19"/>
      <c r="K180" s="16"/>
    </row>
    <row r="181" spans="3:11" ht="15.75" customHeight="1">
      <c r="C181" s="19"/>
      <c r="D181" s="19"/>
      <c r="E181" s="19"/>
      <c r="F181" s="19"/>
      <c r="G181" s="8"/>
      <c r="H181" s="19"/>
      <c r="K181" s="16"/>
    </row>
    <row r="182" spans="3:11" ht="15.75" customHeight="1">
      <c r="C182" s="19"/>
      <c r="D182" s="19"/>
      <c r="E182" s="19"/>
      <c r="F182" s="19"/>
      <c r="G182" s="8"/>
      <c r="H182" s="19"/>
      <c r="K182" s="16"/>
    </row>
    <row r="183" spans="3:11" ht="15.75" customHeight="1">
      <c r="C183" s="19"/>
      <c r="D183" s="19"/>
      <c r="E183" s="19"/>
      <c r="F183" s="19"/>
      <c r="G183" s="8"/>
      <c r="H183" s="19"/>
      <c r="K183" s="16"/>
    </row>
    <row r="184" spans="3:11" ht="15.75" customHeight="1">
      <c r="C184" s="19"/>
      <c r="D184" s="19"/>
      <c r="E184" s="19"/>
      <c r="F184" s="19"/>
      <c r="G184" s="8"/>
      <c r="H184" s="19"/>
      <c r="K184" s="16"/>
    </row>
    <row r="185" spans="3:11" ht="15.75" customHeight="1">
      <c r="C185" s="19"/>
      <c r="D185" s="19"/>
      <c r="E185" s="19"/>
      <c r="F185" s="19"/>
      <c r="G185" s="8"/>
      <c r="H185" s="19"/>
      <c r="K185" s="16"/>
    </row>
    <row r="186" spans="3:11" ht="15.75" customHeight="1">
      <c r="C186" s="19"/>
      <c r="D186" s="19"/>
      <c r="E186" s="19"/>
      <c r="F186" s="19"/>
      <c r="G186" s="8"/>
      <c r="H186" s="19"/>
      <c r="K186" s="16"/>
    </row>
    <row r="187" spans="3:11" ht="15.75" customHeight="1">
      <c r="C187" s="19"/>
      <c r="D187" s="19"/>
      <c r="E187" s="19"/>
      <c r="F187" s="19"/>
      <c r="G187" s="8"/>
      <c r="H187" s="19"/>
      <c r="K187" s="16"/>
    </row>
    <row r="188" spans="3:11" ht="15.75" customHeight="1">
      <c r="C188" s="19"/>
      <c r="D188" s="19"/>
      <c r="E188" s="19"/>
      <c r="F188" s="19"/>
      <c r="G188" s="8"/>
      <c r="H188" s="19"/>
      <c r="K188" s="16"/>
    </row>
    <row r="189" spans="3:11" ht="15.75" customHeight="1">
      <c r="C189" s="19"/>
      <c r="D189" s="19"/>
      <c r="E189" s="19"/>
      <c r="F189" s="19"/>
      <c r="G189" s="8"/>
      <c r="H189" s="19"/>
      <c r="K189" s="16"/>
    </row>
    <row r="190" spans="3:11" ht="15.75" customHeight="1">
      <c r="C190" s="19"/>
      <c r="D190" s="19"/>
      <c r="E190" s="19"/>
      <c r="F190" s="19"/>
      <c r="G190" s="8"/>
      <c r="H190" s="19"/>
      <c r="K190" s="16"/>
    </row>
    <row r="191" spans="3:11" ht="15.75" customHeight="1">
      <c r="C191" s="19"/>
      <c r="D191" s="19"/>
      <c r="E191" s="19"/>
      <c r="F191" s="19"/>
      <c r="G191" s="8"/>
      <c r="H191" s="19"/>
      <c r="K191" s="16"/>
    </row>
    <row r="192" spans="3:11" ht="15.75" customHeight="1">
      <c r="C192" s="19"/>
      <c r="D192" s="19"/>
      <c r="E192" s="19"/>
      <c r="F192" s="19"/>
      <c r="G192" s="8"/>
      <c r="H192" s="19"/>
      <c r="K192" s="16"/>
    </row>
    <row r="193" spans="3:11" ht="15.75" customHeight="1">
      <c r="C193" s="19"/>
      <c r="D193" s="19"/>
      <c r="E193" s="19"/>
      <c r="F193" s="19"/>
      <c r="G193" s="8"/>
      <c r="H193" s="19"/>
      <c r="K193" s="16"/>
    </row>
    <row r="194" spans="3:11" ht="15.75" customHeight="1">
      <c r="C194" s="19"/>
      <c r="D194" s="19"/>
      <c r="E194" s="19"/>
      <c r="F194" s="19"/>
      <c r="G194" s="8"/>
      <c r="H194" s="19"/>
      <c r="K194" s="16"/>
    </row>
    <row r="195" spans="3:11" ht="15.75" customHeight="1">
      <c r="C195" s="19"/>
      <c r="D195" s="19"/>
      <c r="E195" s="19"/>
      <c r="F195" s="19"/>
      <c r="G195" s="8"/>
      <c r="H195" s="19"/>
      <c r="K195" s="16"/>
    </row>
    <row r="196" spans="3:11" ht="15.75" customHeight="1">
      <c r="C196" s="19"/>
      <c r="D196" s="19"/>
      <c r="E196" s="19"/>
      <c r="F196" s="19"/>
      <c r="G196" s="8"/>
      <c r="H196" s="19"/>
      <c r="K196" s="16"/>
    </row>
    <row r="197" spans="3:11" ht="15.75" customHeight="1">
      <c r="C197" s="19"/>
      <c r="D197" s="19"/>
      <c r="E197" s="19"/>
      <c r="F197" s="19"/>
      <c r="G197" s="8"/>
      <c r="H197" s="19"/>
      <c r="K197" s="16"/>
    </row>
    <row r="198" spans="3:11" ht="15.75" customHeight="1">
      <c r="C198" s="19"/>
      <c r="D198" s="19"/>
      <c r="E198" s="19"/>
      <c r="F198" s="19"/>
      <c r="G198" s="8"/>
      <c r="H198" s="19"/>
      <c r="K198" s="16"/>
    </row>
    <row r="199" spans="3:11" ht="15.75" customHeight="1">
      <c r="C199" s="19"/>
      <c r="D199" s="19"/>
      <c r="E199" s="19"/>
      <c r="F199" s="19"/>
      <c r="G199" s="8"/>
      <c r="H199" s="19"/>
      <c r="K199" s="16"/>
    </row>
    <row r="200" spans="3:11" ht="15.75" customHeight="1">
      <c r="C200" s="19"/>
      <c r="D200" s="19"/>
      <c r="E200" s="19"/>
      <c r="F200" s="19"/>
      <c r="G200" s="8"/>
      <c r="H200" s="19"/>
      <c r="K200" s="16"/>
    </row>
    <row r="201" spans="3:11" ht="15.75" customHeight="1">
      <c r="C201" s="19"/>
      <c r="D201" s="19"/>
      <c r="E201" s="19"/>
      <c r="F201" s="19"/>
      <c r="G201" s="8"/>
      <c r="H201" s="19"/>
      <c r="K201" s="16"/>
    </row>
    <row r="202" spans="3:11" ht="15.75" customHeight="1">
      <c r="C202" s="19"/>
      <c r="D202" s="19"/>
      <c r="E202" s="19"/>
      <c r="F202" s="19"/>
      <c r="G202" s="8"/>
      <c r="H202" s="19"/>
      <c r="K202" s="16"/>
    </row>
    <row r="203" spans="3:11" ht="15.75" customHeight="1">
      <c r="C203" s="19"/>
      <c r="D203" s="19"/>
      <c r="E203" s="19"/>
      <c r="F203" s="19"/>
      <c r="G203" s="8"/>
      <c r="H203" s="19"/>
      <c r="K203" s="16"/>
    </row>
    <row r="204" spans="3:11" ht="15.75" customHeight="1">
      <c r="C204" s="19"/>
      <c r="D204" s="19"/>
      <c r="E204" s="19"/>
      <c r="F204" s="19"/>
      <c r="G204" s="8"/>
      <c r="H204" s="19"/>
      <c r="K204" s="16"/>
    </row>
    <row r="205" spans="3:11" ht="15.75" customHeight="1">
      <c r="C205" s="19"/>
      <c r="D205" s="19"/>
      <c r="E205" s="19"/>
      <c r="F205" s="19"/>
      <c r="G205" s="8"/>
      <c r="H205" s="19"/>
      <c r="K205" s="16"/>
    </row>
    <row r="206" spans="3:11" ht="15.75" customHeight="1">
      <c r="C206" s="19"/>
      <c r="D206" s="19"/>
      <c r="E206" s="19"/>
      <c r="F206" s="19"/>
      <c r="G206" s="8"/>
      <c r="H206" s="19"/>
      <c r="K206" s="16"/>
    </row>
    <row r="207" spans="3:11" ht="15.75" customHeight="1">
      <c r="C207" s="19"/>
      <c r="D207" s="19"/>
      <c r="E207" s="19"/>
      <c r="F207" s="19"/>
      <c r="G207" s="8"/>
      <c r="H207" s="19"/>
      <c r="K207" s="16"/>
    </row>
    <row r="208" spans="3:11" ht="15.75" customHeight="1">
      <c r="C208" s="19"/>
      <c r="D208" s="19"/>
      <c r="E208" s="19"/>
      <c r="F208" s="19"/>
      <c r="G208" s="8"/>
      <c r="H208" s="19"/>
      <c r="K208" s="16"/>
    </row>
    <row r="209" spans="3:11" ht="15.75" customHeight="1">
      <c r="C209" s="19"/>
      <c r="D209" s="19"/>
      <c r="E209" s="19"/>
      <c r="F209" s="19"/>
      <c r="G209" s="8"/>
      <c r="H209" s="19"/>
      <c r="K209" s="16"/>
    </row>
    <row r="210" spans="3:11" ht="15.75" customHeight="1">
      <c r="C210" s="19"/>
      <c r="D210" s="19"/>
      <c r="E210" s="19"/>
      <c r="F210" s="19"/>
      <c r="G210" s="8"/>
      <c r="H210" s="19"/>
      <c r="K210" s="16"/>
    </row>
    <row r="211" spans="3:11" ht="15.75" customHeight="1">
      <c r="C211" s="19"/>
      <c r="D211" s="19"/>
      <c r="E211" s="19"/>
      <c r="F211" s="19"/>
      <c r="G211" s="8"/>
      <c r="H211" s="19"/>
      <c r="K211" s="16"/>
    </row>
    <row r="212" spans="3:11" ht="15.75" customHeight="1">
      <c r="C212" s="19"/>
      <c r="D212" s="19"/>
      <c r="E212" s="19"/>
      <c r="F212" s="19"/>
      <c r="G212" s="8"/>
      <c r="H212" s="19"/>
      <c r="K212" s="16"/>
    </row>
    <row r="213" spans="3:11" ht="15.75" customHeight="1">
      <c r="C213" s="19"/>
      <c r="D213" s="19"/>
      <c r="E213" s="19"/>
      <c r="F213" s="19"/>
      <c r="G213" s="8"/>
      <c r="H213" s="19"/>
      <c r="K213" s="16"/>
    </row>
    <row r="214" spans="3:11" ht="15.75" customHeight="1">
      <c r="C214" s="19"/>
      <c r="D214" s="19"/>
      <c r="E214" s="19"/>
      <c r="F214" s="19"/>
      <c r="G214" s="8"/>
      <c r="H214" s="19"/>
      <c r="K214" s="16"/>
    </row>
    <row r="215" spans="3:11" ht="15.75" customHeight="1">
      <c r="C215" s="19"/>
      <c r="D215" s="19"/>
      <c r="E215" s="19"/>
      <c r="F215" s="19"/>
      <c r="G215" s="8"/>
      <c r="H215" s="19"/>
      <c r="K215" s="16"/>
    </row>
    <row r="216" spans="3:11" ht="15.75" customHeight="1">
      <c r="C216" s="19"/>
      <c r="D216" s="19"/>
      <c r="E216" s="19"/>
      <c r="F216" s="19"/>
      <c r="G216" s="8"/>
      <c r="H216" s="19"/>
      <c r="K216" s="16"/>
    </row>
    <row r="217" spans="3:11" ht="15.75" customHeight="1">
      <c r="C217" s="19"/>
      <c r="D217" s="19"/>
      <c r="E217" s="19"/>
      <c r="F217" s="19"/>
      <c r="G217" s="8"/>
      <c r="H217" s="19"/>
      <c r="K217" s="16"/>
    </row>
    <row r="218" spans="3:11" ht="15.75" customHeight="1">
      <c r="C218" s="19"/>
      <c r="D218" s="19"/>
      <c r="E218" s="19"/>
      <c r="F218" s="19"/>
      <c r="G218" s="8"/>
      <c r="H218" s="19"/>
      <c r="K218" s="16"/>
    </row>
    <row r="219" spans="3:11" ht="15.75" customHeight="1">
      <c r="C219" s="19"/>
      <c r="D219" s="19"/>
      <c r="E219" s="19"/>
      <c r="F219" s="19"/>
      <c r="G219" s="8"/>
      <c r="H219" s="19"/>
      <c r="K219" s="16"/>
    </row>
    <row r="220" spans="3:11" ht="15.75" customHeight="1">
      <c r="C220" s="19"/>
      <c r="D220" s="19"/>
      <c r="E220" s="19"/>
      <c r="F220" s="19"/>
      <c r="G220" s="8"/>
      <c r="H220" s="19"/>
      <c r="K220" s="16"/>
    </row>
    <row r="221" spans="3:11" ht="15.75" customHeight="1">
      <c r="C221" s="19"/>
      <c r="D221" s="19"/>
      <c r="E221" s="19"/>
      <c r="F221" s="19"/>
      <c r="G221" s="8"/>
      <c r="H221" s="19"/>
      <c r="K221" s="16"/>
    </row>
    <row r="222" spans="3:11" ht="15.75" customHeight="1">
      <c r="C222" s="19"/>
      <c r="D222" s="19"/>
      <c r="E222" s="19"/>
      <c r="F222" s="19"/>
      <c r="G222" s="8"/>
      <c r="H222" s="19"/>
      <c r="K222" s="16"/>
    </row>
    <row r="223" spans="3:11" ht="15.75" customHeight="1">
      <c r="C223" s="19"/>
      <c r="D223" s="19"/>
      <c r="E223" s="19"/>
      <c r="F223" s="19"/>
      <c r="G223" s="8"/>
      <c r="H223" s="19"/>
      <c r="K223" s="16"/>
    </row>
    <row r="224" spans="3:11" ht="15.75" customHeight="1">
      <c r="C224" s="19"/>
      <c r="D224" s="19"/>
      <c r="E224" s="19"/>
      <c r="F224" s="19"/>
      <c r="G224" s="8"/>
      <c r="H224" s="19"/>
      <c r="K224" s="16"/>
    </row>
    <row r="225" spans="3:11" ht="15.75" customHeight="1">
      <c r="C225" s="19"/>
      <c r="D225" s="19"/>
      <c r="E225" s="19"/>
      <c r="F225" s="19"/>
      <c r="G225" s="8"/>
      <c r="H225" s="19"/>
      <c r="K225" s="16"/>
    </row>
    <row r="226" spans="3:11" ht="15.75" customHeight="1">
      <c r="C226" s="19"/>
      <c r="D226" s="19"/>
      <c r="E226" s="19"/>
      <c r="F226" s="19"/>
      <c r="G226" s="8"/>
      <c r="H226" s="19"/>
      <c r="K226" s="16"/>
    </row>
    <row r="227" spans="3:11" ht="15.75" customHeight="1">
      <c r="C227" s="19"/>
      <c r="D227" s="19"/>
      <c r="E227" s="19"/>
      <c r="F227" s="19"/>
      <c r="G227" s="8"/>
      <c r="H227" s="19"/>
      <c r="K227" s="16"/>
    </row>
    <row r="228" spans="3:11" ht="15.75" customHeight="1">
      <c r="C228" s="19"/>
      <c r="D228" s="19"/>
      <c r="E228" s="19"/>
      <c r="F228" s="19"/>
      <c r="G228" s="8"/>
      <c r="H228" s="19"/>
      <c r="K228" s="16"/>
    </row>
    <row r="229" spans="3:11" ht="15.75" customHeight="1">
      <c r="C229" s="19"/>
      <c r="D229" s="19"/>
      <c r="E229" s="19"/>
      <c r="F229" s="19"/>
      <c r="G229" s="8"/>
      <c r="H229" s="19"/>
      <c r="K229" s="16"/>
    </row>
    <row r="230" spans="3:11" ht="15.75" customHeight="1">
      <c r="C230" s="19"/>
      <c r="D230" s="19"/>
      <c r="E230" s="19"/>
      <c r="F230" s="19"/>
      <c r="G230" s="8"/>
      <c r="H230" s="19"/>
      <c r="K230" s="16"/>
    </row>
    <row r="231" spans="3:11" ht="15.75" customHeight="1">
      <c r="C231" s="19"/>
      <c r="D231" s="19"/>
      <c r="E231" s="19"/>
      <c r="F231" s="19"/>
      <c r="G231" s="8"/>
      <c r="H231" s="19"/>
      <c r="K231" s="16"/>
    </row>
    <row r="232" spans="3:11" ht="15.75" customHeight="1">
      <c r="C232" s="19"/>
      <c r="D232" s="19"/>
      <c r="E232" s="19"/>
      <c r="F232" s="19"/>
      <c r="G232" s="8"/>
      <c r="H232" s="19"/>
      <c r="K232" s="16"/>
    </row>
    <row r="233" spans="3:11" ht="15.75" customHeight="1">
      <c r="C233" s="19"/>
      <c r="D233" s="19"/>
      <c r="E233" s="19"/>
      <c r="F233" s="19"/>
      <c r="G233" s="8"/>
      <c r="H233" s="19"/>
      <c r="K233" s="16"/>
    </row>
    <row r="234" spans="3:11" ht="15.75" customHeight="1">
      <c r="C234" s="19"/>
      <c r="D234" s="19"/>
      <c r="E234" s="19"/>
      <c r="F234" s="19"/>
      <c r="G234" s="8"/>
      <c r="H234" s="19"/>
      <c r="K234" s="16"/>
    </row>
    <row r="235" spans="3:11" ht="15.75" customHeight="1">
      <c r="C235" s="19"/>
      <c r="D235" s="19"/>
      <c r="E235" s="19"/>
      <c r="F235" s="19"/>
      <c r="G235" s="8"/>
      <c r="H235" s="19"/>
      <c r="K235" s="16"/>
    </row>
    <row r="236" spans="3:11" ht="15.75" customHeight="1">
      <c r="C236" s="19"/>
      <c r="D236" s="19"/>
      <c r="E236" s="19"/>
      <c r="F236" s="19"/>
      <c r="G236" s="8"/>
      <c r="H236" s="19"/>
      <c r="K236" s="16"/>
    </row>
    <row r="237" spans="3:11" ht="15.75" customHeight="1">
      <c r="C237" s="19"/>
      <c r="D237" s="19"/>
      <c r="E237" s="19"/>
      <c r="F237" s="19"/>
      <c r="G237" s="8"/>
      <c r="H237" s="19"/>
      <c r="K237" s="16"/>
    </row>
    <row r="238" spans="3:11" ht="15.75" customHeight="1">
      <c r="C238" s="19"/>
      <c r="D238" s="19"/>
      <c r="E238" s="19"/>
      <c r="F238" s="19"/>
      <c r="G238" s="8"/>
      <c r="H238" s="19"/>
      <c r="K238" s="16"/>
    </row>
    <row r="239" spans="3:11" ht="15.75" customHeight="1">
      <c r="C239" s="19"/>
      <c r="D239" s="19"/>
      <c r="E239" s="19"/>
      <c r="F239" s="19"/>
      <c r="G239" s="8"/>
      <c r="H239" s="19"/>
      <c r="K239" s="16"/>
    </row>
    <row r="240" spans="3:11" ht="15.75" customHeight="1">
      <c r="C240" s="19"/>
      <c r="D240" s="19"/>
      <c r="E240" s="19"/>
      <c r="F240" s="19"/>
      <c r="G240" s="8"/>
      <c r="H240" s="19"/>
      <c r="K240" s="16"/>
    </row>
    <row r="241" spans="3:11" ht="15.75" customHeight="1">
      <c r="C241" s="19"/>
      <c r="D241" s="19"/>
      <c r="E241" s="19"/>
      <c r="F241" s="19"/>
      <c r="G241" s="8"/>
      <c r="H241" s="19"/>
      <c r="K241" s="16"/>
    </row>
    <row r="242" spans="3:11" ht="15.75" customHeight="1">
      <c r="C242" s="19"/>
      <c r="D242" s="19"/>
      <c r="E242" s="19"/>
      <c r="F242" s="19"/>
      <c r="G242" s="8"/>
      <c r="H242" s="19"/>
      <c r="K242" s="16"/>
    </row>
    <row r="243" spans="3:11" ht="15.75" customHeight="1">
      <c r="C243" s="19"/>
      <c r="D243" s="19"/>
      <c r="E243" s="19"/>
      <c r="F243" s="19"/>
      <c r="G243" s="8"/>
      <c r="H243" s="19"/>
      <c r="K243" s="16"/>
    </row>
    <row r="244" spans="3:11" ht="15.75" customHeight="1">
      <c r="C244" s="19"/>
      <c r="D244" s="19"/>
      <c r="E244" s="19"/>
      <c r="F244" s="19"/>
      <c r="G244" s="8"/>
      <c r="H244" s="19"/>
      <c r="K244" s="16"/>
    </row>
    <row r="245" spans="3:11" ht="15.75" customHeight="1">
      <c r="C245" s="19"/>
      <c r="D245" s="19"/>
      <c r="E245" s="19"/>
      <c r="F245" s="19"/>
      <c r="G245" s="8"/>
      <c r="H245" s="19"/>
      <c r="K245" s="16"/>
    </row>
    <row r="246" spans="3:11" ht="15.75" customHeight="1">
      <c r="C246" s="19"/>
      <c r="D246" s="19"/>
      <c r="E246" s="19"/>
      <c r="F246" s="19"/>
      <c r="G246" s="8"/>
      <c r="H246" s="19"/>
      <c r="K246" s="16"/>
    </row>
    <row r="247" spans="3:11" ht="15.75" customHeight="1">
      <c r="C247" s="19"/>
      <c r="D247" s="19"/>
      <c r="E247" s="19"/>
      <c r="F247" s="19"/>
      <c r="G247" s="8"/>
      <c r="H247" s="19"/>
      <c r="K247" s="16"/>
    </row>
    <row r="248" spans="3:11" ht="15.75" customHeight="1">
      <c r="C248" s="19"/>
      <c r="D248" s="19"/>
      <c r="E248" s="19"/>
      <c r="F248" s="19"/>
      <c r="G248" s="8"/>
      <c r="H248" s="19"/>
      <c r="K248" s="16"/>
    </row>
    <row r="249" spans="3:11" ht="15.75" customHeight="1">
      <c r="C249" s="19"/>
      <c r="D249" s="19"/>
      <c r="E249" s="19"/>
      <c r="F249" s="19"/>
      <c r="G249" s="8"/>
      <c r="H249" s="19"/>
      <c r="K249" s="16"/>
    </row>
    <row r="250" spans="3:11" ht="15.75" customHeight="1">
      <c r="C250" s="19"/>
      <c r="D250" s="19"/>
      <c r="E250" s="19"/>
      <c r="F250" s="19"/>
      <c r="G250" s="8"/>
      <c r="H250" s="19"/>
      <c r="K250" s="16"/>
    </row>
    <row r="251" spans="3:11" ht="15.75" customHeight="1">
      <c r="C251" s="19"/>
      <c r="D251" s="19"/>
      <c r="E251" s="19"/>
      <c r="F251" s="19"/>
      <c r="G251" s="8"/>
      <c r="H251" s="19"/>
      <c r="K251" s="16"/>
    </row>
    <row r="252" spans="3:11" ht="15.75" customHeight="1">
      <c r="C252" s="19"/>
      <c r="D252" s="19"/>
      <c r="E252" s="19"/>
      <c r="F252" s="19"/>
      <c r="G252" s="8"/>
      <c r="H252" s="19"/>
      <c r="K252" s="16"/>
    </row>
    <row r="253" spans="3:11" ht="15.75" customHeight="1">
      <c r="C253" s="19"/>
      <c r="D253" s="19"/>
      <c r="E253" s="19"/>
      <c r="F253" s="19"/>
      <c r="G253" s="8"/>
      <c r="H253" s="19"/>
      <c r="K253" s="16"/>
    </row>
    <row r="254" spans="3:11" ht="15.75" customHeight="1">
      <c r="C254" s="19"/>
      <c r="D254" s="19"/>
      <c r="E254" s="19"/>
      <c r="F254" s="19"/>
      <c r="G254" s="8"/>
      <c r="H254" s="19"/>
      <c r="K254" s="16"/>
    </row>
    <row r="255" spans="3:11" ht="15.75" customHeight="1">
      <c r="C255" s="19"/>
      <c r="D255" s="19"/>
      <c r="E255" s="19"/>
      <c r="F255" s="19"/>
      <c r="G255" s="8"/>
      <c r="H255" s="19"/>
      <c r="K255" s="16"/>
    </row>
    <row r="256" spans="3:11" ht="15.75" customHeight="1">
      <c r="C256" s="19"/>
      <c r="D256" s="19"/>
      <c r="E256" s="19"/>
      <c r="F256" s="19"/>
      <c r="G256" s="8"/>
      <c r="H256" s="19"/>
      <c r="K256" s="16"/>
    </row>
    <row r="257" spans="3:11" ht="15.75" customHeight="1">
      <c r="C257" s="19"/>
      <c r="D257" s="19"/>
      <c r="E257" s="19"/>
      <c r="F257" s="19"/>
      <c r="G257" s="8"/>
      <c r="H257" s="19"/>
      <c r="K257" s="16"/>
    </row>
    <row r="258" spans="3:11" ht="15.75" customHeight="1">
      <c r="C258" s="19"/>
      <c r="D258" s="19"/>
      <c r="E258" s="19"/>
      <c r="F258" s="19"/>
      <c r="G258" s="8"/>
      <c r="H258" s="19"/>
      <c r="K258" s="16"/>
    </row>
    <row r="259" spans="3:11" ht="15.75" customHeight="1">
      <c r="C259" s="19"/>
      <c r="D259" s="19"/>
      <c r="E259" s="19"/>
      <c r="F259" s="19"/>
      <c r="G259" s="8"/>
      <c r="H259" s="19"/>
      <c r="K259" s="16"/>
    </row>
    <row r="260" spans="3:11" ht="15.75" customHeight="1">
      <c r="K260" s="16"/>
    </row>
    <row r="261" spans="3:11" ht="15.75" customHeight="1">
      <c r="K261" s="16"/>
    </row>
    <row r="262" spans="3:11" ht="15.75" customHeight="1">
      <c r="K262" s="16"/>
    </row>
    <row r="263" spans="3:11" ht="15.75" customHeight="1">
      <c r="K263" s="16"/>
    </row>
    <row r="264" spans="3:11" ht="15.75" customHeight="1">
      <c r="K264" s="16"/>
    </row>
    <row r="265" spans="3:11" ht="15.75" customHeight="1">
      <c r="K265" s="16"/>
    </row>
    <row r="266" spans="3:11" ht="15.75" customHeight="1">
      <c r="K266" s="16"/>
    </row>
    <row r="267" spans="3:11" ht="15.75" customHeight="1">
      <c r="K267" s="16"/>
    </row>
    <row r="268" spans="3:11" ht="15.75" customHeight="1">
      <c r="K268" s="16"/>
    </row>
    <row r="269" spans="3:11" ht="15.75" customHeight="1">
      <c r="K269" s="16"/>
    </row>
    <row r="270" spans="3:11" ht="15.75" customHeight="1">
      <c r="K270" s="16"/>
    </row>
    <row r="271" spans="3:11" ht="15.75" customHeight="1">
      <c r="K271" s="16"/>
    </row>
    <row r="272" spans="3:11" ht="15.75" customHeight="1">
      <c r="K272" s="16"/>
    </row>
    <row r="273" spans="11:11" ht="15.75" customHeight="1">
      <c r="K273" s="16"/>
    </row>
    <row r="274" spans="11:11" ht="15.75" customHeight="1">
      <c r="K274" s="16"/>
    </row>
    <row r="275" spans="11:11" ht="15.75" customHeight="1">
      <c r="K275" s="16"/>
    </row>
    <row r="276" spans="11:11" ht="15.75" customHeight="1">
      <c r="K276" s="16"/>
    </row>
    <row r="277" spans="11:11" ht="15.75" customHeight="1">
      <c r="K277" s="16"/>
    </row>
    <row r="278" spans="11:11" ht="15.75" customHeight="1">
      <c r="K278" s="16"/>
    </row>
    <row r="279" spans="11:11" ht="15.75" customHeight="1">
      <c r="K279" s="16"/>
    </row>
    <row r="280" spans="11:11" ht="15.75" customHeight="1">
      <c r="K280" s="16"/>
    </row>
    <row r="281" spans="11:11" ht="15.75" customHeight="1">
      <c r="K281" s="16"/>
    </row>
    <row r="282" spans="11:11" ht="15.75" customHeight="1">
      <c r="K282" s="16"/>
    </row>
    <row r="283" spans="11:11" ht="15.75" customHeight="1">
      <c r="K283" s="16"/>
    </row>
    <row r="284" spans="11:11" ht="15.75" customHeight="1">
      <c r="K284" s="16"/>
    </row>
    <row r="285" spans="11:11" ht="15.75" customHeight="1">
      <c r="K285" s="16"/>
    </row>
    <row r="286" spans="11:11" ht="15.75" customHeight="1">
      <c r="K286" s="16"/>
    </row>
    <row r="287" spans="11:11" ht="15.75" customHeight="1">
      <c r="K287" s="16"/>
    </row>
    <row r="288" spans="11:11" ht="15.75" customHeight="1">
      <c r="K288" s="16"/>
    </row>
    <row r="289" spans="11:11" ht="15.75" customHeight="1">
      <c r="K289" s="16"/>
    </row>
    <row r="290" spans="11:11" ht="15.75" customHeight="1">
      <c r="K290" s="16"/>
    </row>
    <row r="291" spans="11:11" ht="15.75" customHeight="1">
      <c r="K291" s="16"/>
    </row>
    <row r="292" spans="11:11" ht="15.75" customHeight="1">
      <c r="K292" s="16"/>
    </row>
    <row r="293" spans="11:11" ht="15.75" customHeight="1">
      <c r="K293" s="16"/>
    </row>
    <row r="294" spans="11:11" ht="15.75" customHeight="1">
      <c r="K294" s="16"/>
    </row>
    <row r="295" spans="11:11" ht="15.75" customHeight="1">
      <c r="K295" s="16"/>
    </row>
    <row r="296" spans="11:11" ht="15.75" customHeight="1">
      <c r="K296" s="16"/>
    </row>
    <row r="297" spans="11:11" ht="15.75" customHeight="1">
      <c r="K297" s="16"/>
    </row>
    <row r="298" spans="11:11" ht="15.75" customHeight="1">
      <c r="K298" s="16"/>
    </row>
    <row r="299" spans="11:11" ht="15.75" customHeight="1">
      <c r="K299" s="16"/>
    </row>
    <row r="300" spans="11:11" ht="15.75" customHeight="1">
      <c r="K300" s="16"/>
    </row>
    <row r="301" spans="11:11" ht="15.75" customHeight="1">
      <c r="K301" s="16"/>
    </row>
    <row r="302" spans="11:11" ht="15.75" customHeight="1">
      <c r="K302" s="16"/>
    </row>
    <row r="303" spans="11:11" ht="15.75" customHeight="1">
      <c r="K303" s="16"/>
    </row>
    <row r="304" spans="11:11" ht="15.75" customHeight="1">
      <c r="K304" s="16"/>
    </row>
    <row r="305" spans="11:11" ht="15.75" customHeight="1">
      <c r="K305" s="16"/>
    </row>
    <row r="306" spans="11:11" ht="15.75" customHeight="1">
      <c r="K306" s="16"/>
    </row>
    <row r="307" spans="11:11" ht="15.75" customHeight="1">
      <c r="K307" s="16"/>
    </row>
    <row r="308" spans="11:11" ht="15.75" customHeight="1">
      <c r="K308" s="16"/>
    </row>
    <row r="309" spans="11:11" ht="15.75" customHeight="1">
      <c r="K309" s="16"/>
    </row>
    <row r="310" spans="11:11" ht="15.75" customHeight="1">
      <c r="K310" s="16"/>
    </row>
    <row r="311" spans="11:11" ht="15.75" customHeight="1">
      <c r="K311" s="16"/>
    </row>
    <row r="312" spans="11:11" ht="15.75" customHeight="1">
      <c r="K312" s="16"/>
    </row>
    <row r="313" spans="11:11" ht="15.75" customHeight="1">
      <c r="K313" s="16"/>
    </row>
    <row r="314" spans="11:11" ht="15.75" customHeight="1">
      <c r="K314" s="16"/>
    </row>
    <row r="315" spans="11:11" ht="15.75" customHeight="1">
      <c r="K315" s="16"/>
    </row>
    <row r="316" spans="11:11" ht="15.75" customHeight="1">
      <c r="K316" s="16"/>
    </row>
    <row r="317" spans="11:11" ht="15.75" customHeight="1">
      <c r="K317" s="16"/>
    </row>
    <row r="318" spans="11:11" ht="15.75" customHeight="1">
      <c r="K318" s="16"/>
    </row>
    <row r="319" spans="11:11" ht="15.75" customHeight="1">
      <c r="K319" s="16"/>
    </row>
    <row r="320" spans="11:11" ht="15.75" customHeight="1">
      <c r="K320" s="16"/>
    </row>
    <row r="321" spans="11:11" ht="15.75" customHeight="1">
      <c r="K321" s="16"/>
    </row>
    <row r="322" spans="11:11" ht="15.75" customHeight="1">
      <c r="K322" s="16"/>
    </row>
    <row r="323" spans="11:11" ht="15.75" customHeight="1">
      <c r="K323" s="16"/>
    </row>
    <row r="324" spans="11:11" ht="15.75" customHeight="1">
      <c r="K324" s="16"/>
    </row>
    <row r="325" spans="11:11" ht="15.75" customHeight="1">
      <c r="K325" s="16"/>
    </row>
    <row r="326" spans="11:11" ht="15.75" customHeight="1">
      <c r="K326" s="16"/>
    </row>
    <row r="327" spans="11:11" ht="15.75" customHeight="1">
      <c r="K327" s="16"/>
    </row>
    <row r="328" spans="11:11" ht="15.75" customHeight="1">
      <c r="K328" s="16"/>
    </row>
    <row r="329" spans="11:11" ht="15.75" customHeight="1">
      <c r="K329" s="16"/>
    </row>
    <row r="330" spans="11:11" ht="15.75" customHeight="1">
      <c r="K330" s="16"/>
    </row>
    <row r="331" spans="11:11" ht="15.75" customHeight="1">
      <c r="K331" s="16"/>
    </row>
    <row r="332" spans="11:11" ht="15.75" customHeight="1">
      <c r="K332" s="16"/>
    </row>
    <row r="333" spans="11:11" ht="15.75" customHeight="1">
      <c r="K333" s="16"/>
    </row>
    <row r="334" spans="11:11" ht="15.75" customHeight="1">
      <c r="K334" s="16"/>
    </row>
    <row r="335" spans="11:11" ht="15.75" customHeight="1">
      <c r="K335" s="16"/>
    </row>
    <row r="336" spans="11:11" ht="15.75" customHeight="1">
      <c r="K336" s="16"/>
    </row>
    <row r="337" spans="11:11" ht="15.75" customHeight="1">
      <c r="K337" s="16"/>
    </row>
    <row r="338" spans="11:11" ht="15.75" customHeight="1">
      <c r="K338" s="16"/>
    </row>
    <row r="339" spans="11:11" ht="15.75" customHeight="1">
      <c r="K339" s="16"/>
    </row>
    <row r="340" spans="11:11" ht="15.75" customHeight="1">
      <c r="K340" s="16"/>
    </row>
    <row r="341" spans="11:11" ht="15.75" customHeight="1">
      <c r="K341" s="16"/>
    </row>
    <row r="342" spans="11:11" ht="15.75" customHeight="1">
      <c r="K342" s="16"/>
    </row>
    <row r="343" spans="11:11" ht="15.75" customHeight="1">
      <c r="K343" s="16"/>
    </row>
    <row r="344" spans="11:11" ht="15.75" customHeight="1">
      <c r="K344" s="16"/>
    </row>
    <row r="345" spans="11:11" ht="15.75" customHeight="1">
      <c r="K345" s="16"/>
    </row>
    <row r="346" spans="11:11" ht="15.75" customHeight="1">
      <c r="K346" s="16"/>
    </row>
    <row r="347" spans="11:11" ht="15.75" customHeight="1">
      <c r="K347" s="16"/>
    </row>
    <row r="348" spans="11:11" ht="15.75" customHeight="1">
      <c r="K348" s="16"/>
    </row>
    <row r="349" spans="11:11" ht="15.75" customHeight="1">
      <c r="K349" s="16"/>
    </row>
    <row r="350" spans="11:11" ht="15.75" customHeight="1">
      <c r="K350" s="16"/>
    </row>
    <row r="351" spans="11:11" ht="15.75" customHeight="1">
      <c r="K351" s="16"/>
    </row>
    <row r="352" spans="11:11" ht="15.75" customHeight="1">
      <c r="K352" s="16"/>
    </row>
    <row r="353" spans="11:11" ht="15.75" customHeight="1">
      <c r="K353" s="16"/>
    </row>
    <row r="354" spans="11:11" ht="15.75" customHeight="1">
      <c r="K354" s="16"/>
    </row>
    <row r="355" spans="11:11" ht="15.75" customHeight="1">
      <c r="K355" s="16"/>
    </row>
    <row r="356" spans="11:11" ht="15.75" customHeight="1">
      <c r="K356" s="16"/>
    </row>
    <row r="357" spans="11:11" ht="15.75" customHeight="1">
      <c r="K357" s="16"/>
    </row>
    <row r="358" spans="11:11" ht="15.75" customHeight="1">
      <c r="K358" s="16"/>
    </row>
    <row r="359" spans="11:11" ht="15.75" customHeight="1">
      <c r="K359" s="16"/>
    </row>
    <row r="360" spans="11:11" ht="15.75" customHeight="1">
      <c r="K360" s="16"/>
    </row>
    <row r="361" spans="11:11" ht="15.75" customHeight="1">
      <c r="K361" s="16"/>
    </row>
    <row r="362" spans="11:11" ht="15.75" customHeight="1">
      <c r="K362" s="16"/>
    </row>
    <row r="363" spans="11:11" ht="15.75" customHeight="1">
      <c r="K363" s="16"/>
    </row>
    <row r="364" spans="11:11" ht="15.75" customHeight="1">
      <c r="K364" s="16"/>
    </row>
    <row r="365" spans="11:11" ht="15.75" customHeight="1">
      <c r="K365" s="16"/>
    </row>
    <row r="366" spans="11:11" ht="15.75" customHeight="1">
      <c r="K366" s="16"/>
    </row>
    <row r="367" spans="11:11" ht="15.75" customHeight="1">
      <c r="K367" s="16"/>
    </row>
    <row r="368" spans="11:11" ht="15.75" customHeight="1">
      <c r="K368" s="16"/>
    </row>
    <row r="369" spans="11:11" ht="15.75" customHeight="1">
      <c r="K369" s="16"/>
    </row>
    <row r="370" spans="11:11" ht="15.75" customHeight="1">
      <c r="K370" s="16"/>
    </row>
    <row r="371" spans="11:11" ht="15.75" customHeight="1">
      <c r="K371" s="16"/>
    </row>
    <row r="372" spans="11:11" ht="15.75" customHeight="1">
      <c r="K372" s="16"/>
    </row>
    <row r="373" spans="11:11" ht="15.75" customHeight="1">
      <c r="K373" s="16"/>
    </row>
    <row r="374" spans="11:11" ht="15.75" customHeight="1">
      <c r="K374" s="16"/>
    </row>
    <row r="375" spans="11:11" ht="15.75" customHeight="1">
      <c r="K375" s="16"/>
    </row>
    <row r="376" spans="11:11" ht="15.75" customHeight="1">
      <c r="K376" s="16"/>
    </row>
    <row r="377" spans="11:11" ht="15.75" customHeight="1">
      <c r="K377" s="16"/>
    </row>
    <row r="378" spans="11:11" ht="15.75" customHeight="1">
      <c r="K378" s="16"/>
    </row>
    <row r="379" spans="11:11" ht="15.75" customHeight="1">
      <c r="K379" s="16"/>
    </row>
    <row r="380" spans="11:11" ht="15.75" customHeight="1">
      <c r="K380" s="16"/>
    </row>
    <row r="381" spans="11:11" ht="15.75" customHeight="1">
      <c r="K381" s="16"/>
    </row>
    <row r="382" spans="11:11" ht="15.75" customHeight="1">
      <c r="K382" s="16"/>
    </row>
    <row r="383" spans="11:11" ht="15.75" customHeight="1">
      <c r="K383" s="16"/>
    </row>
    <row r="384" spans="11:11" ht="15.75" customHeight="1">
      <c r="K384" s="16"/>
    </row>
    <row r="385" spans="11:11" ht="15.75" customHeight="1">
      <c r="K385" s="16"/>
    </row>
    <row r="386" spans="11:11" ht="15.75" customHeight="1">
      <c r="K386" s="16"/>
    </row>
    <row r="387" spans="11:11" ht="15.75" customHeight="1">
      <c r="K387" s="16"/>
    </row>
    <row r="388" spans="11:11" ht="15.75" customHeight="1">
      <c r="K388" s="16"/>
    </row>
    <row r="389" spans="11:11" ht="15.75" customHeight="1">
      <c r="K389" s="16"/>
    </row>
    <row r="390" spans="11:11" ht="15.75" customHeight="1">
      <c r="K390" s="16"/>
    </row>
    <row r="391" spans="11:11" ht="15.75" customHeight="1">
      <c r="K391" s="16"/>
    </row>
    <row r="392" spans="11:11" ht="15.75" customHeight="1">
      <c r="K392" s="16"/>
    </row>
    <row r="393" spans="11:11" ht="15.75" customHeight="1">
      <c r="K393" s="16"/>
    </row>
    <row r="394" spans="11:11" ht="15.75" customHeight="1">
      <c r="K394" s="16"/>
    </row>
    <row r="395" spans="11:11" ht="15.75" customHeight="1">
      <c r="K395" s="16"/>
    </row>
    <row r="396" spans="11:11" ht="15.75" customHeight="1">
      <c r="K396" s="16"/>
    </row>
    <row r="397" spans="11:11" ht="15.75" customHeight="1">
      <c r="K397" s="16"/>
    </row>
    <row r="398" spans="11:11" ht="15.75" customHeight="1">
      <c r="K398" s="16"/>
    </row>
    <row r="399" spans="11:11" ht="15.75" customHeight="1">
      <c r="K399" s="16"/>
    </row>
    <row r="400" spans="11:11" ht="15.75" customHeight="1">
      <c r="K400" s="16"/>
    </row>
    <row r="401" spans="11:11" ht="15.75" customHeight="1">
      <c r="K401" s="16"/>
    </row>
    <row r="402" spans="11:11" ht="15.75" customHeight="1">
      <c r="K402" s="16"/>
    </row>
    <row r="403" spans="11:11" ht="15.75" customHeight="1">
      <c r="K403" s="16"/>
    </row>
    <row r="404" spans="11:11" ht="15.75" customHeight="1">
      <c r="K404" s="16"/>
    </row>
    <row r="405" spans="11:11" ht="15.75" customHeight="1">
      <c r="K405" s="16"/>
    </row>
    <row r="406" spans="11:11" ht="15.75" customHeight="1">
      <c r="K406" s="16"/>
    </row>
    <row r="407" spans="11:11" ht="15.75" customHeight="1">
      <c r="K407" s="16"/>
    </row>
    <row r="408" spans="11:11" ht="15.75" customHeight="1">
      <c r="K408" s="16"/>
    </row>
    <row r="409" spans="11:11" ht="15.75" customHeight="1">
      <c r="K409" s="16"/>
    </row>
    <row r="410" spans="11:11" ht="15.75" customHeight="1">
      <c r="K410" s="16"/>
    </row>
    <row r="411" spans="11:11" ht="15.75" customHeight="1">
      <c r="K411" s="16"/>
    </row>
    <row r="412" spans="11:11" ht="15.75" customHeight="1">
      <c r="K412" s="16"/>
    </row>
    <row r="413" spans="11:11" ht="15.75" customHeight="1">
      <c r="K413" s="16"/>
    </row>
    <row r="414" spans="11:11" ht="15.75" customHeight="1">
      <c r="K414" s="16"/>
    </row>
    <row r="415" spans="11:11" ht="15.75" customHeight="1">
      <c r="K415" s="16"/>
    </row>
    <row r="416" spans="11:11" ht="15.75" customHeight="1">
      <c r="K416" s="16"/>
    </row>
    <row r="417" spans="11:11" ht="15.75" customHeight="1">
      <c r="K417" s="16"/>
    </row>
    <row r="418" spans="11:11" ht="15.75" customHeight="1">
      <c r="K418" s="16"/>
    </row>
    <row r="419" spans="11:11" ht="15.75" customHeight="1">
      <c r="K419" s="16"/>
    </row>
    <row r="420" spans="11:11" ht="15.75" customHeight="1">
      <c r="K420" s="16"/>
    </row>
    <row r="421" spans="11:11" ht="15.75" customHeight="1">
      <c r="K421" s="16"/>
    </row>
    <row r="422" spans="11:11" ht="15.75" customHeight="1">
      <c r="K422" s="16"/>
    </row>
    <row r="423" spans="11:11" ht="15.75" customHeight="1">
      <c r="K423" s="16"/>
    </row>
    <row r="424" spans="11:11" ht="15.75" customHeight="1">
      <c r="K424" s="16"/>
    </row>
    <row r="425" spans="11:11" ht="15.75" customHeight="1">
      <c r="K425" s="16"/>
    </row>
    <row r="426" spans="11:11" ht="15.75" customHeight="1">
      <c r="K426" s="16"/>
    </row>
    <row r="427" spans="11:11" ht="15.75" customHeight="1">
      <c r="K427" s="16"/>
    </row>
    <row r="428" spans="11:11" ht="15.75" customHeight="1">
      <c r="K428" s="16"/>
    </row>
    <row r="429" spans="11:11" ht="15.75" customHeight="1">
      <c r="K429" s="16"/>
    </row>
    <row r="430" spans="11:11" ht="15.75" customHeight="1">
      <c r="K430" s="16"/>
    </row>
    <row r="431" spans="11:11" ht="15.75" customHeight="1">
      <c r="K431" s="16"/>
    </row>
    <row r="432" spans="11:11" ht="15.75" customHeight="1">
      <c r="K432" s="16"/>
    </row>
    <row r="433" spans="11:11" ht="15.75" customHeight="1">
      <c r="K433" s="16"/>
    </row>
    <row r="434" spans="11:11" ht="15.75" customHeight="1">
      <c r="K434" s="16"/>
    </row>
    <row r="435" spans="11:11" ht="15.75" customHeight="1">
      <c r="K435" s="16"/>
    </row>
    <row r="436" spans="11:11" ht="15.75" customHeight="1">
      <c r="K436" s="16"/>
    </row>
    <row r="437" spans="11:11" ht="15.75" customHeight="1">
      <c r="K437" s="16"/>
    </row>
    <row r="438" spans="11:11" ht="15.75" customHeight="1">
      <c r="K438" s="16"/>
    </row>
    <row r="439" spans="11:11" ht="15.75" customHeight="1">
      <c r="K439" s="16"/>
    </row>
    <row r="440" spans="11:11" ht="15.75" customHeight="1">
      <c r="K440" s="16"/>
    </row>
    <row r="441" spans="11:11" ht="15.75" customHeight="1">
      <c r="K441" s="16"/>
    </row>
    <row r="442" spans="11:11" ht="15.75" customHeight="1">
      <c r="K442" s="16"/>
    </row>
    <row r="443" spans="11:11" ht="15.75" customHeight="1">
      <c r="K443" s="16"/>
    </row>
    <row r="444" spans="11:11" ht="15.75" customHeight="1">
      <c r="K444" s="16"/>
    </row>
    <row r="445" spans="11:11" ht="15.75" customHeight="1">
      <c r="K445" s="16"/>
    </row>
    <row r="446" spans="11:11" ht="15.75" customHeight="1">
      <c r="K446" s="16"/>
    </row>
    <row r="447" spans="11:11" ht="15.75" customHeight="1">
      <c r="K447" s="16"/>
    </row>
    <row r="448" spans="11:11" ht="15.75" customHeight="1">
      <c r="K448" s="16"/>
    </row>
    <row r="449" spans="11:11" ht="15.75" customHeight="1">
      <c r="K449" s="16"/>
    </row>
    <row r="450" spans="11:11" ht="15.75" customHeight="1">
      <c r="K450" s="16"/>
    </row>
    <row r="451" spans="11:11" ht="15.75" customHeight="1">
      <c r="K451" s="16"/>
    </row>
    <row r="452" spans="11:11" ht="15.75" customHeight="1">
      <c r="K452" s="16"/>
    </row>
    <row r="453" spans="11:11" ht="15.75" customHeight="1">
      <c r="K453" s="16"/>
    </row>
    <row r="454" spans="11:11" ht="15.75" customHeight="1">
      <c r="K454" s="16"/>
    </row>
    <row r="455" spans="11:11" ht="15.75" customHeight="1">
      <c r="K455" s="16"/>
    </row>
    <row r="456" spans="11:11" ht="15.75" customHeight="1">
      <c r="K456" s="16"/>
    </row>
    <row r="457" spans="11:11" ht="15.75" customHeight="1">
      <c r="K457" s="16"/>
    </row>
    <row r="458" spans="11:11" ht="15.75" customHeight="1">
      <c r="K458" s="16"/>
    </row>
    <row r="459" spans="11:11" ht="15.75" customHeight="1">
      <c r="K459" s="16"/>
    </row>
    <row r="460" spans="11:11" ht="15.75" customHeight="1">
      <c r="K460" s="16"/>
    </row>
    <row r="461" spans="11:11" ht="15.75" customHeight="1">
      <c r="K461" s="16"/>
    </row>
    <row r="462" spans="11:11" ht="15.75" customHeight="1">
      <c r="K462" s="16"/>
    </row>
    <row r="463" spans="11:11" ht="15.75" customHeight="1">
      <c r="K463" s="16"/>
    </row>
    <row r="464" spans="11:11" ht="15.75" customHeight="1">
      <c r="K464" s="16"/>
    </row>
    <row r="465" spans="11:11" ht="15.75" customHeight="1">
      <c r="K465" s="16"/>
    </row>
    <row r="466" spans="11:11" ht="15.75" customHeight="1">
      <c r="K466" s="16"/>
    </row>
    <row r="467" spans="11:11" ht="15.75" customHeight="1">
      <c r="K467" s="16"/>
    </row>
    <row r="468" spans="11:11" ht="15.75" customHeight="1">
      <c r="K468" s="16"/>
    </row>
    <row r="469" spans="11:11" ht="15.75" customHeight="1">
      <c r="K469" s="16"/>
    </row>
    <row r="470" spans="11:11" ht="15.75" customHeight="1">
      <c r="K470" s="16"/>
    </row>
    <row r="471" spans="11:11" ht="15.75" customHeight="1">
      <c r="K471" s="16"/>
    </row>
    <row r="472" spans="11:11" ht="15.75" customHeight="1">
      <c r="K472" s="16"/>
    </row>
    <row r="473" spans="11:11" ht="15.75" customHeight="1">
      <c r="K473" s="16"/>
    </row>
    <row r="474" spans="11:11" ht="15.75" customHeight="1">
      <c r="K474" s="16"/>
    </row>
    <row r="475" spans="11:11" ht="15.75" customHeight="1">
      <c r="K475" s="16"/>
    </row>
    <row r="476" spans="11:11" ht="15.75" customHeight="1">
      <c r="K476" s="16"/>
    </row>
    <row r="477" spans="11:11" ht="15.75" customHeight="1">
      <c r="K477" s="16"/>
    </row>
    <row r="478" spans="11:11" ht="15.75" customHeight="1">
      <c r="K478" s="16"/>
    </row>
    <row r="479" spans="11:11" ht="15.75" customHeight="1">
      <c r="K479" s="16"/>
    </row>
    <row r="480" spans="11:11" ht="15.75" customHeight="1">
      <c r="K480" s="16"/>
    </row>
    <row r="481" spans="11:11" ht="15.75" customHeight="1">
      <c r="K481" s="16"/>
    </row>
    <row r="482" spans="11:11" ht="15.75" customHeight="1">
      <c r="K482" s="16"/>
    </row>
    <row r="483" spans="11:11" ht="15.75" customHeight="1">
      <c r="K483" s="16"/>
    </row>
    <row r="484" spans="11:11" ht="15.75" customHeight="1">
      <c r="K484" s="16"/>
    </row>
    <row r="485" spans="11:11" ht="15.75" customHeight="1">
      <c r="K485" s="16"/>
    </row>
    <row r="486" spans="11:11" ht="15.75" customHeight="1">
      <c r="K486" s="16"/>
    </row>
    <row r="487" spans="11:11" ht="15.75" customHeight="1">
      <c r="K487" s="16"/>
    </row>
    <row r="488" spans="11:11" ht="15.75" customHeight="1">
      <c r="K488" s="16"/>
    </row>
    <row r="489" spans="11:11" ht="15.75" customHeight="1">
      <c r="K489" s="16"/>
    </row>
    <row r="490" spans="11:11" ht="15.75" customHeight="1">
      <c r="K490" s="16"/>
    </row>
    <row r="491" spans="11:11" ht="15.75" customHeight="1">
      <c r="K491" s="16"/>
    </row>
    <row r="492" spans="11:11" ht="15.75" customHeight="1">
      <c r="K492" s="16"/>
    </row>
    <row r="493" spans="11:11" ht="15.75" customHeight="1">
      <c r="K493" s="16"/>
    </row>
    <row r="494" spans="11:11" ht="15.75" customHeight="1">
      <c r="K494" s="16"/>
    </row>
    <row r="495" spans="11:11" ht="15.75" customHeight="1">
      <c r="K495" s="16"/>
    </row>
    <row r="496" spans="11:11" ht="15.75" customHeight="1">
      <c r="K496" s="16"/>
    </row>
    <row r="497" spans="11:11" ht="15.75" customHeight="1">
      <c r="K497" s="16"/>
    </row>
    <row r="498" spans="11:11" ht="15.75" customHeight="1">
      <c r="K498" s="16"/>
    </row>
    <row r="499" spans="11:11" ht="15.75" customHeight="1">
      <c r="K499" s="16"/>
    </row>
    <row r="500" spans="11:11" ht="15.75" customHeight="1">
      <c r="K500" s="16"/>
    </row>
    <row r="501" spans="11:11" ht="15.75" customHeight="1">
      <c r="K501" s="16"/>
    </row>
    <row r="502" spans="11:11" ht="15.75" customHeight="1">
      <c r="K502" s="16"/>
    </row>
    <row r="503" spans="11:11" ht="15.75" customHeight="1">
      <c r="K503" s="16"/>
    </row>
    <row r="504" spans="11:11" ht="15.75" customHeight="1">
      <c r="K504" s="16"/>
    </row>
    <row r="505" spans="11:11" ht="15.75" customHeight="1">
      <c r="K505" s="16"/>
    </row>
    <row r="506" spans="11:11" ht="15.75" customHeight="1">
      <c r="K506" s="16"/>
    </row>
    <row r="507" spans="11:11" ht="15.75" customHeight="1">
      <c r="K507" s="16"/>
    </row>
    <row r="508" spans="11:11" ht="15.75" customHeight="1">
      <c r="K508" s="16"/>
    </row>
    <row r="509" spans="11:11" ht="15.75" customHeight="1">
      <c r="K509" s="16"/>
    </row>
    <row r="510" spans="11:11" ht="15.75" customHeight="1">
      <c r="K510" s="16"/>
    </row>
    <row r="511" spans="11:11" ht="15.75" customHeight="1">
      <c r="K511" s="16"/>
    </row>
    <row r="512" spans="11:11" ht="15.75" customHeight="1">
      <c r="K512" s="16"/>
    </row>
    <row r="513" spans="11:11" ht="15.75" customHeight="1">
      <c r="K513" s="16"/>
    </row>
    <row r="514" spans="11:11" ht="15.75" customHeight="1">
      <c r="K514" s="16"/>
    </row>
    <row r="515" spans="11:11" ht="15.75" customHeight="1">
      <c r="K515" s="16"/>
    </row>
    <row r="516" spans="11:11" ht="15.75" customHeight="1">
      <c r="K516" s="16"/>
    </row>
    <row r="517" spans="11:11" ht="15.75" customHeight="1">
      <c r="K517" s="16"/>
    </row>
    <row r="518" spans="11:11" ht="15.75" customHeight="1">
      <c r="K518" s="16"/>
    </row>
    <row r="519" spans="11:11" ht="15.75" customHeight="1">
      <c r="K519" s="16"/>
    </row>
    <row r="520" spans="11:11" ht="15.75" customHeight="1">
      <c r="K520" s="16"/>
    </row>
    <row r="521" spans="11:11" ht="15.75" customHeight="1">
      <c r="K521" s="16"/>
    </row>
    <row r="522" spans="11:11" ht="15.75" customHeight="1">
      <c r="K522" s="16"/>
    </row>
    <row r="523" spans="11:11" ht="15.75" customHeight="1">
      <c r="K523" s="16"/>
    </row>
    <row r="524" spans="11:11" ht="15.75" customHeight="1">
      <c r="K524" s="16"/>
    </row>
    <row r="525" spans="11:11" ht="15.75" customHeight="1">
      <c r="K525" s="16"/>
    </row>
    <row r="526" spans="11:11" ht="15.75" customHeight="1">
      <c r="K526" s="16"/>
    </row>
    <row r="527" spans="11:11" ht="15.75" customHeight="1">
      <c r="K527" s="16"/>
    </row>
    <row r="528" spans="11:11" ht="15.75" customHeight="1">
      <c r="K528" s="16"/>
    </row>
    <row r="529" spans="11:11" ht="15.75" customHeight="1">
      <c r="K529" s="16"/>
    </row>
    <row r="530" spans="11:11" ht="15.75" customHeight="1">
      <c r="K530" s="16"/>
    </row>
    <row r="531" spans="11:11" ht="15.75" customHeight="1">
      <c r="K531" s="16"/>
    </row>
    <row r="532" spans="11:11" ht="15.75" customHeight="1">
      <c r="K532" s="16"/>
    </row>
    <row r="533" spans="11:11" ht="15.75" customHeight="1">
      <c r="K533" s="16"/>
    </row>
    <row r="534" spans="11:11" ht="15.75" customHeight="1">
      <c r="K534" s="16"/>
    </row>
    <row r="535" spans="11:11" ht="15.75" customHeight="1">
      <c r="K535" s="16"/>
    </row>
    <row r="536" spans="11:11" ht="15.75" customHeight="1">
      <c r="K536" s="16"/>
    </row>
    <row r="537" spans="11:11" ht="15.75" customHeight="1">
      <c r="K537" s="16"/>
    </row>
    <row r="538" spans="11:11" ht="15.75" customHeight="1">
      <c r="K538" s="16"/>
    </row>
    <row r="539" spans="11:11" ht="15.75" customHeight="1">
      <c r="K539" s="16"/>
    </row>
    <row r="540" spans="11:11" ht="15.75" customHeight="1">
      <c r="K540" s="16"/>
    </row>
    <row r="541" spans="11:11" ht="15.75" customHeight="1">
      <c r="K541" s="16"/>
    </row>
    <row r="542" spans="11:11" ht="15.75" customHeight="1">
      <c r="K542" s="16"/>
    </row>
    <row r="543" spans="11:11" ht="15.75" customHeight="1">
      <c r="K543" s="16"/>
    </row>
    <row r="544" spans="11:11" ht="15.75" customHeight="1">
      <c r="K544" s="16"/>
    </row>
    <row r="545" spans="11:11" ht="15.75" customHeight="1">
      <c r="K545" s="16"/>
    </row>
    <row r="546" spans="11:11" ht="15.75" customHeight="1">
      <c r="K546" s="16"/>
    </row>
    <row r="547" spans="11:11" ht="15.75" customHeight="1">
      <c r="K547" s="16"/>
    </row>
    <row r="548" spans="11:11" ht="15.75" customHeight="1">
      <c r="K548" s="16"/>
    </row>
    <row r="549" spans="11:11" ht="15.75" customHeight="1">
      <c r="K549" s="16"/>
    </row>
    <row r="550" spans="11:11" ht="15.75" customHeight="1">
      <c r="K550" s="16"/>
    </row>
    <row r="551" spans="11:11" ht="15.75" customHeight="1">
      <c r="K551" s="16"/>
    </row>
    <row r="552" spans="11:11" ht="15.75" customHeight="1">
      <c r="K552" s="16"/>
    </row>
    <row r="553" spans="11:11" ht="15.75" customHeight="1">
      <c r="K553" s="16"/>
    </row>
    <row r="554" spans="11:11" ht="15.75" customHeight="1">
      <c r="K554" s="16"/>
    </row>
    <row r="555" spans="11:11" ht="15.75" customHeight="1">
      <c r="K555" s="16"/>
    </row>
    <row r="556" spans="11:11" ht="15.75" customHeight="1">
      <c r="K556" s="16"/>
    </row>
    <row r="557" spans="11:11" ht="15.75" customHeight="1">
      <c r="K557" s="16"/>
    </row>
    <row r="558" spans="11:11" ht="15.75" customHeight="1">
      <c r="K558" s="16"/>
    </row>
    <row r="559" spans="11:11" ht="15.75" customHeight="1">
      <c r="K559" s="16"/>
    </row>
    <row r="560" spans="11:11" ht="15.75" customHeight="1">
      <c r="K560" s="16"/>
    </row>
    <row r="561" spans="11:11" ht="15.75" customHeight="1">
      <c r="K561" s="16"/>
    </row>
    <row r="562" spans="11:11" ht="15.75" customHeight="1">
      <c r="K562" s="16"/>
    </row>
    <row r="563" spans="11:11" ht="15.75" customHeight="1">
      <c r="K563" s="16"/>
    </row>
    <row r="564" spans="11:11" ht="15.75" customHeight="1">
      <c r="K564" s="16"/>
    </row>
    <row r="565" spans="11:11" ht="15.75" customHeight="1">
      <c r="K565" s="16"/>
    </row>
    <row r="566" spans="11:11" ht="15.75" customHeight="1">
      <c r="K566" s="16"/>
    </row>
    <row r="567" spans="11:11" ht="15.75" customHeight="1">
      <c r="K567" s="16"/>
    </row>
    <row r="568" spans="11:11" ht="15.75" customHeight="1">
      <c r="K568" s="16"/>
    </row>
    <row r="569" spans="11:11" ht="15.75" customHeight="1">
      <c r="K569" s="16"/>
    </row>
    <row r="570" spans="11:11" ht="15.75" customHeight="1">
      <c r="K570" s="16"/>
    </row>
    <row r="571" spans="11:11" ht="15.75" customHeight="1">
      <c r="K571" s="16"/>
    </row>
    <row r="572" spans="11:11" ht="15.75" customHeight="1">
      <c r="K572" s="16"/>
    </row>
    <row r="573" spans="11:11" ht="15.75" customHeight="1">
      <c r="K573" s="16"/>
    </row>
    <row r="574" spans="11:11" ht="15.75" customHeight="1">
      <c r="K574" s="16"/>
    </row>
    <row r="575" spans="11:11" ht="15.75" customHeight="1">
      <c r="K575" s="16"/>
    </row>
    <row r="576" spans="11:11" ht="15.75" customHeight="1">
      <c r="K576" s="16"/>
    </row>
    <row r="577" spans="11:11" ht="15.75" customHeight="1">
      <c r="K577" s="16"/>
    </row>
    <row r="578" spans="11:11" ht="15.75" customHeight="1">
      <c r="K578" s="16"/>
    </row>
    <row r="579" spans="11:11" ht="15.75" customHeight="1">
      <c r="K579" s="16"/>
    </row>
    <row r="580" spans="11:11" ht="15.75" customHeight="1">
      <c r="K580" s="16"/>
    </row>
    <row r="581" spans="11:11" ht="15.75" customHeight="1">
      <c r="K581" s="16"/>
    </row>
    <row r="582" spans="11:11" ht="15.75" customHeight="1">
      <c r="K582" s="16"/>
    </row>
    <row r="583" spans="11:11" ht="15.75" customHeight="1">
      <c r="K583" s="16"/>
    </row>
    <row r="584" spans="11:11" ht="15.75" customHeight="1">
      <c r="K584" s="16"/>
    </row>
    <row r="585" spans="11:11" ht="15.75" customHeight="1">
      <c r="K585" s="16"/>
    </row>
    <row r="586" spans="11:11" ht="15.75" customHeight="1">
      <c r="K586" s="16"/>
    </row>
    <row r="587" spans="11:11" ht="15.75" customHeight="1">
      <c r="K587" s="16"/>
    </row>
    <row r="588" spans="11:11" ht="15.75" customHeight="1">
      <c r="K588" s="16"/>
    </row>
    <row r="589" spans="11:11" ht="15.75" customHeight="1">
      <c r="K589" s="16"/>
    </row>
    <row r="590" spans="11:11" ht="15.75" customHeight="1">
      <c r="K590" s="16"/>
    </row>
    <row r="591" spans="11:11" ht="15.75" customHeight="1">
      <c r="K591" s="16"/>
    </row>
    <row r="592" spans="11:11" ht="15.75" customHeight="1">
      <c r="K592" s="16"/>
    </row>
    <row r="593" spans="11:11" ht="15.75" customHeight="1">
      <c r="K593" s="16"/>
    </row>
    <row r="594" spans="11:11" ht="15.75" customHeight="1">
      <c r="K594" s="16"/>
    </row>
    <row r="595" spans="11:11" ht="15.75" customHeight="1">
      <c r="K595" s="16"/>
    </row>
    <row r="596" spans="11:11" ht="15.75" customHeight="1">
      <c r="K596" s="16"/>
    </row>
    <row r="597" spans="11:11" ht="15.75" customHeight="1">
      <c r="K597" s="16"/>
    </row>
    <row r="598" spans="11:11" ht="15.75" customHeight="1">
      <c r="K598" s="16"/>
    </row>
    <row r="599" spans="11:11" ht="15.75" customHeight="1">
      <c r="K599" s="16"/>
    </row>
    <row r="600" spans="11:11" ht="15.75" customHeight="1">
      <c r="K600" s="16"/>
    </row>
    <row r="601" spans="11:11" ht="15.75" customHeight="1">
      <c r="K601" s="16"/>
    </row>
    <row r="602" spans="11:11" ht="15.75" customHeight="1">
      <c r="K602" s="16"/>
    </row>
    <row r="603" spans="11:11" ht="15.75" customHeight="1">
      <c r="K603" s="16"/>
    </row>
    <row r="604" spans="11:11" ht="15.75" customHeight="1">
      <c r="K604" s="16"/>
    </row>
    <row r="605" spans="11:11" ht="15.75" customHeight="1">
      <c r="K605" s="16"/>
    </row>
    <row r="606" spans="11:11" ht="15.75" customHeight="1">
      <c r="K606" s="16"/>
    </row>
    <row r="607" spans="11:11" ht="15.75" customHeight="1">
      <c r="K607" s="16"/>
    </row>
    <row r="608" spans="11:11" ht="15.75" customHeight="1">
      <c r="K608" s="16"/>
    </row>
    <row r="609" spans="11:11" ht="15.75" customHeight="1">
      <c r="K609" s="16"/>
    </row>
    <row r="610" spans="11:11" ht="15.75" customHeight="1">
      <c r="K610" s="16"/>
    </row>
    <row r="611" spans="11:11" ht="15.75" customHeight="1">
      <c r="K611" s="16"/>
    </row>
    <row r="612" spans="11:11" ht="15.75" customHeight="1">
      <c r="K612" s="16"/>
    </row>
    <row r="613" spans="11:11" ht="15.75" customHeight="1">
      <c r="K613" s="16"/>
    </row>
    <row r="614" spans="11:11" ht="15.75" customHeight="1">
      <c r="K614" s="16"/>
    </row>
    <row r="615" spans="11:11" ht="15.75" customHeight="1">
      <c r="K615" s="16"/>
    </row>
    <row r="616" spans="11:11" ht="15.75" customHeight="1">
      <c r="K616" s="16"/>
    </row>
    <row r="617" spans="11:11" ht="15.75" customHeight="1">
      <c r="K617" s="16"/>
    </row>
    <row r="618" spans="11:11" ht="15.75" customHeight="1">
      <c r="K618" s="16"/>
    </row>
    <row r="619" spans="11:11" ht="15.75" customHeight="1">
      <c r="K619" s="16"/>
    </row>
    <row r="620" spans="11:11" ht="15.75" customHeight="1">
      <c r="K620" s="16"/>
    </row>
    <row r="621" spans="11:11" ht="15.75" customHeight="1">
      <c r="K621" s="16"/>
    </row>
    <row r="622" spans="11:11" ht="15.75" customHeight="1">
      <c r="K622" s="16"/>
    </row>
    <row r="623" spans="11:11" ht="15.75" customHeight="1">
      <c r="K623" s="16"/>
    </row>
    <row r="624" spans="11:11" ht="15.75" customHeight="1">
      <c r="K624" s="16"/>
    </row>
    <row r="625" spans="11:11" ht="15.75" customHeight="1">
      <c r="K625" s="16"/>
    </row>
    <row r="626" spans="11:11" ht="15.75" customHeight="1">
      <c r="K626" s="16"/>
    </row>
    <row r="627" spans="11:11" ht="15.75" customHeight="1">
      <c r="K627" s="16"/>
    </row>
    <row r="628" spans="11:11" ht="15.75" customHeight="1">
      <c r="K628" s="16"/>
    </row>
    <row r="629" spans="11:11" ht="15.75" customHeight="1">
      <c r="K629" s="16"/>
    </row>
    <row r="630" spans="11:11" ht="15.75" customHeight="1">
      <c r="K630" s="16"/>
    </row>
    <row r="631" spans="11:11" ht="15.75" customHeight="1">
      <c r="K631" s="16"/>
    </row>
    <row r="632" spans="11:11" ht="15.75" customHeight="1">
      <c r="K632" s="16"/>
    </row>
    <row r="633" spans="11:11" ht="15.75" customHeight="1">
      <c r="K633" s="16"/>
    </row>
    <row r="634" spans="11:11" ht="15.75" customHeight="1">
      <c r="K634" s="16"/>
    </row>
    <row r="635" spans="11:11" ht="15.75" customHeight="1">
      <c r="K635" s="16"/>
    </row>
    <row r="636" spans="11:11" ht="15.75" customHeight="1">
      <c r="K636" s="16"/>
    </row>
    <row r="637" spans="11:11" ht="15.75" customHeight="1">
      <c r="K637" s="16"/>
    </row>
    <row r="638" spans="11:11" ht="15.75" customHeight="1">
      <c r="K638" s="16"/>
    </row>
    <row r="639" spans="11:11" ht="15.75" customHeight="1">
      <c r="K639" s="16"/>
    </row>
    <row r="640" spans="11:11" ht="15.75" customHeight="1">
      <c r="K640" s="16"/>
    </row>
    <row r="641" spans="11:11" ht="15.75" customHeight="1">
      <c r="K641" s="16"/>
    </row>
    <row r="642" spans="11:11" ht="15.75" customHeight="1">
      <c r="K642" s="16"/>
    </row>
    <row r="643" spans="11:11" ht="15.75" customHeight="1">
      <c r="K643" s="16"/>
    </row>
    <row r="644" spans="11:11" ht="15.75" customHeight="1">
      <c r="K644" s="16"/>
    </row>
    <row r="645" spans="11:11" ht="15.75" customHeight="1">
      <c r="K645" s="16"/>
    </row>
    <row r="646" spans="11:11" ht="15.75" customHeight="1">
      <c r="K646" s="16"/>
    </row>
    <row r="647" spans="11:11" ht="15.75" customHeight="1">
      <c r="K647" s="16"/>
    </row>
    <row r="648" spans="11:11" ht="15.75" customHeight="1">
      <c r="K648" s="16"/>
    </row>
    <row r="649" spans="11:11" ht="15.75" customHeight="1">
      <c r="K649" s="16"/>
    </row>
    <row r="650" spans="11:11" ht="15.75" customHeight="1">
      <c r="K650" s="16"/>
    </row>
    <row r="651" spans="11:11" ht="15.75" customHeight="1">
      <c r="K651" s="16"/>
    </row>
    <row r="652" spans="11:11" ht="15.75" customHeight="1">
      <c r="K652" s="16"/>
    </row>
    <row r="653" spans="11:11" ht="15.75" customHeight="1">
      <c r="K653" s="16"/>
    </row>
    <row r="654" spans="11:11" ht="15.75" customHeight="1">
      <c r="K654" s="16"/>
    </row>
    <row r="655" spans="11:11" ht="15.75" customHeight="1">
      <c r="K655" s="16"/>
    </row>
    <row r="656" spans="11:11" ht="15.75" customHeight="1">
      <c r="K656" s="16"/>
    </row>
    <row r="657" spans="11:11" ht="15.75" customHeight="1">
      <c r="K657" s="16"/>
    </row>
    <row r="658" spans="11:11" ht="15.75" customHeight="1">
      <c r="K658" s="16"/>
    </row>
    <row r="659" spans="11:11" ht="15.75" customHeight="1">
      <c r="K659" s="16"/>
    </row>
    <row r="660" spans="11:11" ht="15.75" customHeight="1">
      <c r="K660" s="16"/>
    </row>
    <row r="661" spans="11:11" ht="15.75" customHeight="1">
      <c r="K661" s="16"/>
    </row>
    <row r="662" spans="11:11" ht="15.75" customHeight="1">
      <c r="K662" s="16"/>
    </row>
    <row r="663" spans="11:11" ht="15.75" customHeight="1">
      <c r="K663" s="16"/>
    </row>
    <row r="664" spans="11:11" ht="15.75" customHeight="1">
      <c r="K664" s="16"/>
    </row>
    <row r="665" spans="11:11" ht="15.75" customHeight="1">
      <c r="K665" s="16"/>
    </row>
    <row r="666" spans="11:11" ht="15.75" customHeight="1">
      <c r="K666" s="16"/>
    </row>
    <row r="667" spans="11:11" ht="15.75" customHeight="1">
      <c r="K667" s="16"/>
    </row>
    <row r="668" spans="11:11" ht="15.75" customHeight="1">
      <c r="K668" s="16"/>
    </row>
    <row r="669" spans="11:11" ht="15.75" customHeight="1">
      <c r="K669" s="16"/>
    </row>
    <row r="670" spans="11:11" ht="15.75" customHeight="1">
      <c r="K670" s="16"/>
    </row>
    <row r="671" spans="11:11" ht="15.75" customHeight="1">
      <c r="K671" s="16"/>
    </row>
    <row r="672" spans="11:11" ht="15.75" customHeight="1">
      <c r="K672" s="16"/>
    </row>
    <row r="673" spans="11:11" ht="15.75" customHeight="1">
      <c r="K673" s="16"/>
    </row>
    <row r="674" spans="11:11" ht="15.75" customHeight="1">
      <c r="K674" s="16"/>
    </row>
    <row r="675" spans="11:11" ht="15.75" customHeight="1">
      <c r="K675" s="16"/>
    </row>
    <row r="676" spans="11:11" ht="15.75" customHeight="1">
      <c r="K676" s="16"/>
    </row>
    <row r="677" spans="11:11" ht="15.75" customHeight="1">
      <c r="K677" s="16"/>
    </row>
    <row r="678" spans="11:11" ht="15.75" customHeight="1">
      <c r="K678" s="16"/>
    </row>
    <row r="679" spans="11:11" ht="15.75" customHeight="1">
      <c r="K679" s="16"/>
    </row>
    <row r="680" spans="11:11" ht="15.75" customHeight="1">
      <c r="K680" s="16"/>
    </row>
    <row r="681" spans="11:11" ht="15.75" customHeight="1">
      <c r="K681" s="16"/>
    </row>
    <row r="682" spans="11:11" ht="15.75" customHeight="1">
      <c r="K682" s="16"/>
    </row>
    <row r="683" spans="11:11" ht="15.75" customHeight="1">
      <c r="K683" s="16"/>
    </row>
    <row r="684" spans="11:11" ht="15.75" customHeight="1">
      <c r="K684" s="16"/>
    </row>
    <row r="685" spans="11:11" ht="15.75" customHeight="1">
      <c r="K685" s="16"/>
    </row>
    <row r="686" spans="11:11" ht="15.75" customHeight="1">
      <c r="K686" s="16"/>
    </row>
    <row r="687" spans="11:11" ht="15.75" customHeight="1">
      <c r="K687" s="16"/>
    </row>
    <row r="688" spans="11:11" ht="15.75" customHeight="1">
      <c r="K688" s="16"/>
    </row>
    <row r="689" spans="11:11" ht="15.75" customHeight="1">
      <c r="K689" s="16"/>
    </row>
    <row r="690" spans="11:11" ht="15.75" customHeight="1">
      <c r="K690" s="16"/>
    </row>
    <row r="691" spans="11:11" ht="15.75" customHeight="1">
      <c r="K691" s="16"/>
    </row>
    <row r="692" spans="11:11" ht="15.75" customHeight="1">
      <c r="K692" s="16"/>
    </row>
    <row r="693" spans="11:11" ht="15.75" customHeight="1">
      <c r="K693" s="16"/>
    </row>
    <row r="694" spans="11:11" ht="15.75" customHeight="1">
      <c r="K694" s="16"/>
    </row>
    <row r="695" spans="11:11" ht="15.75" customHeight="1">
      <c r="K695" s="16"/>
    </row>
    <row r="696" spans="11:11" ht="15.75" customHeight="1">
      <c r="K696" s="16"/>
    </row>
    <row r="697" spans="11:11" ht="15.75" customHeight="1">
      <c r="K697" s="16"/>
    </row>
    <row r="698" spans="11:11" ht="15.75" customHeight="1">
      <c r="K698" s="16"/>
    </row>
    <row r="699" spans="11:11" ht="15.75" customHeight="1">
      <c r="K699" s="16"/>
    </row>
    <row r="700" spans="11:11" ht="15.75" customHeight="1">
      <c r="K700" s="16"/>
    </row>
    <row r="701" spans="11:11" ht="15.75" customHeight="1">
      <c r="K701" s="16"/>
    </row>
    <row r="702" spans="11:11" ht="15.75" customHeight="1">
      <c r="K702" s="16"/>
    </row>
    <row r="703" spans="11:11" ht="15.75" customHeight="1">
      <c r="K703" s="16"/>
    </row>
    <row r="704" spans="11:11" ht="15.75" customHeight="1">
      <c r="K704" s="16"/>
    </row>
    <row r="705" spans="11:11" ht="15.75" customHeight="1">
      <c r="K705" s="16"/>
    </row>
    <row r="706" spans="11:11" ht="15.75" customHeight="1">
      <c r="K706" s="16"/>
    </row>
    <row r="707" spans="11:11" ht="15.75" customHeight="1">
      <c r="K707" s="16"/>
    </row>
    <row r="708" spans="11:11" ht="15.75" customHeight="1">
      <c r="K708" s="16"/>
    </row>
    <row r="709" spans="11:11" ht="15.75" customHeight="1">
      <c r="K709" s="16"/>
    </row>
    <row r="710" spans="11:11" ht="15.75" customHeight="1">
      <c r="K710" s="16"/>
    </row>
    <row r="711" spans="11:11" ht="15.75" customHeight="1">
      <c r="K711" s="16"/>
    </row>
    <row r="712" spans="11:11" ht="15.75" customHeight="1">
      <c r="K712" s="16"/>
    </row>
    <row r="713" spans="11:11" ht="15.75" customHeight="1">
      <c r="K713" s="16"/>
    </row>
    <row r="714" spans="11:11" ht="15.75" customHeight="1">
      <c r="K714" s="16"/>
    </row>
    <row r="715" spans="11:11" ht="15.75" customHeight="1">
      <c r="K715" s="16"/>
    </row>
    <row r="716" spans="11:11" ht="15.75" customHeight="1">
      <c r="K716" s="16"/>
    </row>
    <row r="717" spans="11:11" ht="15.75" customHeight="1">
      <c r="K717" s="16"/>
    </row>
    <row r="718" spans="11:11" ht="15.75" customHeight="1">
      <c r="K718" s="16"/>
    </row>
    <row r="719" spans="11:11" ht="15.75" customHeight="1">
      <c r="K719" s="16"/>
    </row>
    <row r="720" spans="11:11" ht="15.75" customHeight="1">
      <c r="K720" s="16"/>
    </row>
    <row r="721" spans="11:11" ht="15.75" customHeight="1">
      <c r="K721" s="16"/>
    </row>
    <row r="722" spans="11:11" ht="15.75" customHeight="1">
      <c r="K722" s="16"/>
    </row>
    <row r="723" spans="11:11" ht="15.75" customHeight="1">
      <c r="K723" s="16"/>
    </row>
    <row r="724" spans="11:11" ht="15.75" customHeight="1">
      <c r="K724" s="16"/>
    </row>
    <row r="725" spans="11:11" ht="15.75" customHeight="1">
      <c r="K725" s="16"/>
    </row>
    <row r="726" spans="11:11" ht="15.75" customHeight="1">
      <c r="K726" s="16"/>
    </row>
    <row r="727" spans="11:11" ht="15.75" customHeight="1">
      <c r="K727" s="16"/>
    </row>
    <row r="728" spans="11:11" ht="15.75" customHeight="1">
      <c r="K728" s="16"/>
    </row>
    <row r="729" spans="11:11" ht="15.75" customHeight="1">
      <c r="K729" s="16"/>
    </row>
    <row r="730" spans="11:11" ht="15.75" customHeight="1">
      <c r="K730" s="16"/>
    </row>
    <row r="731" spans="11:11" ht="15.75" customHeight="1">
      <c r="K731" s="16"/>
    </row>
    <row r="732" spans="11:11" ht="15.75" customHeight="1">
      <c r="K732" s="16"/>
    </row>
    <row r="733" spans="11:11" ht="15.75" customHeight="1">
      <c r="K733" s="16"/>
    </row>
    <row r="734" spans="11:11" ht="15.75" customHeight="1">
      <c r="K734" s="16"/>
    </row>
    <row r="735" spans="11:11" ht="15.75" customHeight="1">
      <c r="K735" s="16"/>
    </row>
    <row r="736" spans="11:11" ht="15.75" customHeight="1">
      <c r="K736" s="16"/>
    </row>
    <row r="737" spans="11:11" ht="15.75" customHeight="1">
      <c r="K737" s="16"/>
    </row>
    <row r="738" spans="11:11" ht="15.75" customHeight="1">
      <c r="K738" s="16"/>
    </row>
    <row r="739" spans="11:11" ht="15.75" customHeight="1">
      <c r="K739" s="16"/>
    </row>
    <row r="740" spans="11:11" ht="15.75" customHeight="1">
      <c r="K740" s="16"/>
    </row>
    <row r="741" spans="11:11" ht="15.75" customHeight="1">
      <c r="K741" s="16"/>
    </row>
    <row r="742" spans="11:11" ht="15.75" customHeight="1">
      <c r="K742" s="16"/>
    </row>
    <row r="743" spans="11:11" ht="15.75" customHeight="1">
      <c r="K743" s="16"/>
    </row>
    <row r="744" spans="11:11" ht="15.75" customHeight="1">
      <c r="K744" s="16"/>
    </row>
    <row r="745" spans="11:11" ht="15.75" customHeight="1">
      <c r="K745" s="16"/>
    </row>
    <row r="746" spans="11:11" ht="15.75" customHeight="1">
      <c r="K746" s="16"/>
    </row>
    <row r="747" spans="11:11" ht="15.75" customHeight="1">
      <c r="K747" s="16"/>
    </row>
    <row r="748" spans="11:11" ht="15.75" customHeight="1">
      <c r="K748" s="16"/>
    </row>
    <row r="749" spans="11:11" ht="15.75" customHeight="1">
      <c r="K749" s="16"/>
    </row>
    <row r="750" spans="11:11" ht="15.75" customHeight="1">
      <c r="K750" s="16"/>
    </row>
    <row r="751" spans="11:11" ht="15.75" customHeight="1">
      <c r="K751" s="16"/>
    </row>
    <row r="752" spans="11:11" ht="15.75" customHeight="1">
      <c r="K752" s="16"/>
    </row>
    <row r="753" spans="11:11" ht="15.75" customHeight="1">
      <c r="K753" s="16"/>
    </row>
    <row r="754" spans="11:11" ht="15.75" customHeight="1">
      <c r="K754" s="16"/>
    </row>
    <row r="755" spans="11:11" ht="15.75" customHeight="1">
      <c r="K755" s="16"/>
    </row>
    <row r="756" spans="11:11" ht="15.75" customHeight="1">
      <c r="K756" s="16"/>
    </row>
    <row r="757" spans="11:11" ht="15.75" customHeight="1">
      <c r="K757" s="16"/>
    </row>
    <row r="758" spans="11:11" ht="15.75" customHeight="1">
      <c r="K758" s="16"/>
    </row>
    <row r="759" spans="11:11" ht="15.75" customHeight="1">
      <c r="K759" s="16"/>
    </row>
    <row r="760" spans="11:11" ht="15.75" customHeight="1">
      <c r="K760" s="16"/>
    </row>
    <row r="761" spans="11:11" ht="15.75" customHeight="1">
      <c r="K761" s="16"/>
    </row>
    <row r="762" spans="11:11" ht="15.75" customHeight="1">
      <c r="K762" s="16"/>
    </row>
    <row r="763" spans="11:11" ht="15.75" customHeight="1">
      <c r="K763" s="16"/>
    </row>
    <row r="764" spans="11:11" ht="15.75" customHeight="1">
      <c r="K764" s="16"/>
    </row>
    <row r="765" spans="11:11" ht="15.75" customHeight="1">
      <c r="K765" s="16"/>
    </row>
    <row r="766" spans="11:11" ht="15.75" customHeight="1">
      <c r="K766" s="16"/>
    </row>
    <row r="767" spans="11:11" ht="15.75" customHeight="1">
      <c r="K767" s="16"/>
    </row>
    <row r="768" spans="11:11" ht="15.75" customHeight="1">
      <c r="K768" s="16"/>
    </row>
    <row r="769" spans="11:11" ht="15.75" customHeight="1">
      <c r="K769" s="16"/>
    </row>
    <row r="770" spans="11:11" ht="15.75" customHeight="1">
      <c r="K770" s="16"/>
    </row>
    <row r="771" spans="11:11" ht="15.75" customHeight="1">
      <c r="K771" s="16"/>
    </row>
    <row r="772" spans="11:11" ht="15.75" customHeight="1">
      <c r="K772" s="16"/>
    </row>
    <row r="773" spans="11:11" ht="15.75" customHeight="1">
      <c r="K773" s="16"/>
    </row>
    <row r="774" spans="11:11" ht="15.75" customHeight="1">
      <c r="K774" s="16"/>
    </row>
    <row r="775" spans="11:11" ht="15.75" customHeight="1">
      <c r="K775" s="16"/>
    </row>
    <row r="776" spans="11:11" ht="15.75" customHeight="1">
      <c r="K776" s="16"/>
    </row>
    <row r="777" spans="11:11" ht="15.75" customHeight="1">
      <c r="K777" s="16"/>
    </row>
    <row r="778" spans="11:11" ht="15.75" customHeight="1">
      <c r="K778" s="16"/>
    </row>
    <row r="779" spans="11:11" ht="15.75" customHeight="1">
      <c r="K779" s="16"/>
    </row>
    <row r="780" spans="11:11" ht="15.75" customHeight="1">
      <c r="K780" s="16"/>
    </row>
    <row r="781" spans="11:11" ht="15.75" customHeight="1">
      <c r="K781" s="16"/>
    </row>
    <row r="782" spans="11:11" ht="15.75" customHeight="1">
      <c r="K782" s="16"/>
    </row>
    <row r="783" spans="11:11" ht="15.75" customHeight="1">
      <c r="K783" s="16"/>
    </row>
    <row r="784" spans="11:11" ht="15.75" customHeight="1">
      <c r="K784" s="16"/>
    </row>
    <row r="785" spans="11:11" ht="15.75" customHeight="1">
      <c r="K785" s="16"/>
    </row>
    <row r="786" spans="11:11" ht="15.75" customHeight="1">
      <c r="K786" s="16"/>
    </row>
    <row r="787" spans="11:11" ht="15.75" customHeight="1">
      <c r="K787" s="16"/>
    </row>
    <row r="788" spans="11:11" ht="15.75" customHeight="1">
      <c r="K788" s="16"/>
    </row>
    <row r="789" spans="11:11" ht="15.75" customHeight="1">
      <c r="K789" s="16"/>
    </row>
    <row r="790" spans="11:11" ht="15.75" customHeight="1">
      <c r="K790" s="16"/>
    </row>
    <row r="791" spans="11:11" ht="15.75" customHeight="1">
      <c r="K791" s="16"/>
    </row>
    <row r="792" spans="11:11" ht="15.75" customHeight="1">
      <c r="K792" s="16"/>
    </row>
    <row r="793" spans="11:11" ht="15.75" customHeight="1">
      <c r="K793" s="16"/>
    </row>
    <row r="794" spans="11:11" ht="15.75" customHeight="1">
      <c r="K794" s="16"/>
    </row>
    <row r="795" spans="11:11" ht="15.75" customHeight="1">
      <c r="K795" s="16"/>
    </row>
    <row r="796" spans="11:11" ht="15.75" customHeight="1">
      <c r="K796" s="16"/>
    </row>
    <row r="797" spans="11:11" ht="15.75" customHeight="1">
      <c r="K797" s="16"/>
    </row>
    <row r="798" spans="11:11" ht="15.75" customHeight="1">
      <c r="K798" s="16"/>
    </row>
    <row r="799" spans="11:11" ht="15.75" customHeight="1">
      <c r="K799" s="16"/>
    </row>
    <row r="800" spans="11:11" ht="15.75" customHeight="1">
      <c r="K800" s="16"/>
    </row>
    <row r="801" spans="11:11" ht="15.75" customHeight="1">
      <c r="K801" s="16"/>
    </row>
    <row r="802" spans="11:11" ht="15.75" customHeight="1">
      <c r="K802" s="16"/>
    </row>
    <row r="803" spans="11:11" ht="15.75" customHeight="1">
      <c r="K803" s="16"/>
    </row>
    <row r="804" spans="11:11" ht="15.75" customHeight="1">
      <c r="K804" s="16"/>
    </row>
    <row r="805" spans="11:11" ht="15.75" customHeight="1">
      <c r="K805" s="16"/>
    </row>
    <row r="806" spans="11:11" ht="15.75" customHeight="1">
      <c r="K806" s="16"/>
    </row>
    <row r="807" spans="11:11" ht="15.75" customHeight="1">
      <c r="K807" s="16"/>
    </row>
    <row r="808" spans="11:11" ht="15.75" customHeight="1">
      <c r="K808" s="16"/>
    </row>
    <row r="809" spans="11:11" ht="15.75" customHeight="1">
      <c r="K809" s="16"/>
    </row>
    <row r="810" spans="11:11" ht="15.75" customHeight="1">
      <c r="K810" s="16"/>
    </row>
    <row r="811" spans="11:11" ht="15.75" customHeight="1">
      <c r="K811" s="16"/>
    </row>
    <row r="812" spans="11:11" ht="15.75" customHeight="1">
      <c r="K812" s="16"/>
    </row>
    <row r="813" spans="11:11" ht="15.75" customHeight="1">
      <c r="K813" s="16"/>
    </row>
    <row r="814" spans="11:11" ht="15.75" customHeight="1">
      <c r="K814" s="16"/>
    </row>
    <row r="815" spans="11:11" ht="15.75" customHeight="1">
      <c r="K815" s="16"/>
    </row>
    <row r="816" spans="11:11" ht="15.75" customHeight="1">
      <c r="K816" s="16"/>
    </row>
    <row r="817" spans="11:11" ht="15.75" customHeight="1">
      <c r="K817" s="16"/>
    </row>
    <row r="818" spans="11:11" ht="15.75" customHeight="1">
      <c r="K818" s="16"/>
    </row>
    <row r="819" spans="11:11" ht="15.75" customHeight="1">
      <c r="K819" s="16"/>
    </row>
    <row r="820" spans="11:11" ht="15.75" customHeight="1">
      <c r="K820" s="16"/>
    </row>
    <row r="821" spans="11:11" ht="15.75" customHeight="1">
      <c r="K821" s="16"/>
    </row>
    <row r="822" spans="11:11" ht="15.75" customHeight="1">
      <c r="K822" s="16"/>
    </row>
    <row r="823" spans="11:11" ht="15.75" customHeight="1">
      <c r="K823" s="16"/>
    </row>
    <row r="824" spans="11:11" ht="15.75" customHeight="1">
      <c r="K824" s="16"/>
    </row>
    <row r="825" spans="11:11" ht="15.75" customHeight="1">
      <c r="K825" s="16"/>
    </row>
    <row r="826" spans="11:11" ht="15.75" customHeight="1">
      <c r="K826" s="16"/>
    </row>
    <row r="827" spans="11:11" ht="15.75" customHeight="1">
      <c r="K827" s="16"/>
    </row>
    <row r="828" spans="11:11" ht="15.75" customHeight="1">
      <c r="K828" s="16"/>
    </row>
    <row r="829" spans="11:11" ht="15.75" customHeight="1">
      <c r="K829" s="16"/>
    </row>
    <row r="830" spans="11:11" ht="15.75" customHeight="1">
      <c r="K830" s="16"/>
    </row>
    <row r="831" spans="11:11" ht="15.75" customHeight="1">
      <c r="K831" s="16"/>
    </row>
    <row r="832" spans="11:11" ht="15.75" customHeight="1">
      <c r="K832" s="16"/>
    </row>
    <row r="833" spans="11:11" ht="15.75" customHeight="1">
      <c r="K833" s="16"/>
    </row>
    <row r="834" spans="11:11" ht="15.75" customHeight="1">
      <c r="K834" s="16"/>
    </row>
    <row r="835" spans="11:11" ht="15.75" customHeight="1">
      <c r="K835" s="16"/>
    </row>
    <row r="836" spans="11:11" ht="15.75" customHeight="1">
      <c r="K836" s="16"/>
    </row>
    <row r="837" spans="11:11" ht="15.75" customHeight="1">
      <c r="K837" s="16"/>
    </row>
    <row r="838" spans="11:11" ht="15.75" customHeight="1">
      <c r="K838" s="16"/>
    </row>
    <row r="839" spans="11:11" ht="15.75" customHeight="1">
      <c r="K839" s="16"/>
    </row>
    <row r="840" spans="11:11" ht="15.75" customHeight="1">
      <c r="K840" s="16"/>
    </row>
    <row r="841" spans="11:11" ht="15.75" customHeight="1">
      <c r="K841" s="16"/>
    </row>
    <row r="842" spans="11:11" ht="15.75" customHeight="1">
      <c r="K842" s="16"/>
    </row>
    <row r="843" spans="11:11" ht="15.75" customHeight="1">
      <c r="K843" s="16"/>
    </row>
    <row r="844" spans="11:11" ht="15.75" customHeight="1">
      <c r="K844" s="16"/>
    </row>
    <row r="845" spans="11:11" ht="15.75" customHeight="1">
      <c r="K845" s="16"/>
    </row>
    <row r="846" spans="11:11" ht="15.75" customHeight="1">
      <c r="K846" s="16"/>
    </row>
    <row r="847" spans="11:11" ht="15.75" customHeight="1">
      <c r="K847" s="16"/>
    </row>
    <row r="848" spans="11:11" ht="15.75" customHeight="1">
      <c r="K848" s="16"/>
    </row>
    <row r="849" spans="11:11" ht="15.75" customHeight="1">
      <c r="K849" s="16"/>
    </row>
    <row r="850" spans="11:11" ht="15.75" customHeight="1">
      <c r="K850" s="16"/>
    </row>
    <row r="851" spans="11:11" ht="15.75" customHeight="1">
      <c r="K851" s="16"/>
    </row>
    <row r="852" spans="11:11" ht="15.75" customHeight="1">
      <c r="K852" s="16"/>
    </row>
    <row r="853" spans="11:11" ht="15.75" customHeight="1">
      <c r="K853" s="16"/>
    </row>
    <row r="854" spans="11:11" ht="15.75" customHeight="1">
      <c r="K854" s="16"/>
    </row>
    <row r="855" spans="11:11" ht="15.75" customHeight="1">
      <c r="K855" s="16"/>
    </row>
    <row r="856" spans="11:11" ht="15.75" customHeight="1">
      <c r="K856" s="16"/>
    </row>
    <row r="857" spans="11:11" ht="15.75" customHeight="1">
      <c r="K857" s="16"/>
    </row>
    <row r="858" spans="11:11" ht="15.75" customHeight="1">
      <c r="K858" s="16"/>
    </row>
    <row r="859" spans="11:11" ht="15.75" customHeight="1">
      <c r="K859" s="16"/>
    </row>
    <row r="860" spans="11:11" ht="15.75" customHeight="1">
      <c r="K860" s="16"/>
    </row>
    <row r="861" spans="11:11" ht="15.75" customHeight="1">
      <c r="K861" s="16"/>
    </row>
    <row r="862" spans="11:11" ht="15.75" customHeight="1">
      <c r="K862" s="16"/>
    </row>
    <row r="863" spans="11:11" ht="15.75" customHeight="1">
      <c r="K863" s="16"/>
    </row>
    <row r="864" spans="11:11" ht="15.75" customHeight="1">
      <c r="K864" s="16"/>
    </row>
    <row r="865" spans="11:11" ht="15.75" customHeight="1">
      <c r="K865" s="16"/>
    </row>
    <row r="866" spans="11:11" ht="15.75" customHeight="1">
      <c r="K866" s="16"/>
    </row>
    <row r="867" spans="11:11" ht="15.75" customHeight="1">
      <c r="K867" s="16"/>
    </row>
    <row r="868" spans="11:11" ht="15.75" customHeight="1">
      <c r="K868" s="16"/>
    </row>
    <row r="869" spans="11:11" ht="15.75" customHeight="1">
      <c r="K869" s="16"/>
    </row>
    <row r="870" spans="11:11" ht="15.75" customHeight="1">
      <c r="K870" s="16"/>
    </row>
    <row r="871" spans="11:11" ht="15.75" customHeight="1">
      <c r="K871" s="16"/>
    </row>
    <row r="872" spans="11:11" ht="15.75" customHeight="1">
      <c r="K872" s="16"/>
    </row>
    <row r="873" spans="11:11" ht="15.75" customHeight="1">
      <c r="K873" s="16"/>
    </row>
    <row r="874" spans="11:11" ht="15.75" customHeight="1">
      <c r="K874" s="16"/>
    </row>
    <row r="875" spans="11:11" ht="15.75" customHeight="1">
      <c r="K875" s="16"/>
    </row>
    <row r="876" spans="11:11" ht="15.75" customHeight="1">
      <c r="K876" s="16"/>
    </row>
    <row r="877" spans="11:11" ht="15.75" customHeight="1">
      <c r="K877" s="16"/>
    </row>
    <row r="878" spans="11:11" ht="15.75" customHeight="1">
      <c r="K878" s="16"/>
    </row>
    <row r="879" spans="11:11" ht="15.75" customHeight="1">
      <c r="K879" s="16"/>
    </row>
    <row r="880" spans="11:11" ht="15.75" customHeight="1">
      <c r="K880" s="16"/>
    </row>
    <row r="881" spans="11:11" ht="15.75" customHeight="1">
      <c r="K881" s="16"/>
    </row>
    <row r="882" spans="11:11" ht="15.75" customHeight="1">
      <c r="K882" s="16"/>
    </row>
    <row r="883" spans="11:11" ht="15.75" customHeight="1">
      <c r="K883" s="16"/>
    </row>
    <row r="884" spans="11:11" ht="15.75" customHeight="1">
      <c r="K884" s="16"/>
    </row>
    <row r="885" spans="11:11" ht="15.75" customHeight="1">
      <c r="K885" s="16"/>
    </row>
    <row r="886" spans="11:11" ht="15.75" customHeight="1">
      <c r="K886" s="16"/>
    </row>
    <row r="887" spans="11:11" ht="15.75" customHeight="1">
      <c r="K887" s="16"/>
    </row>
    <row r="888" spans="11:11" ht="15.75" customHeight="1">
      <c r="K888" s="16"/>
    </row>
    <row r="889" spans="11:11" ht="15.75" customHeight="1">
      <c r="K889" s="16"/>
    </row>
    <row r="890" spans="11:11" ht="15.75" customHeight="1">
      <c r="K890" s="16"/>
    </row>
    <row r="891" spans="11:11" ht="15.75" customHeight="1">
      <c r="K891" s="16"/>
    </row>
    <row r="892" spans="11:11" ht="15.75" customHeight="1">
      <c r="K892" s="16"/>
    </row>
    <row r="893" spans="11:11" ht="15.75" customHeight="1">
      <c r="K893" s="16"/>
    </row>
    <row r="894" spans="11:11" ht="15.75" customHeight="1">
      <c r="K894" s="16"/>
    </row>
    <row r="895" spans="11:11" ht="15.75" customHeight="1">
      <c r="K895" s="16"/>
    </row>
    <row r="896" spans="11:11" ht="15.75" customHeight="1">
      <c r="K896" s="16"/>
    </row>
    <row r="897" spans="11:11" ht="15.75" customHeight="1">
      <c r="K897" s="16"/>
    </row>
    <row r="898" spans="11:11" ht="15.75" customHeight="1">
      <c r="K898" s="16"/>
    </row>
    <row r="899" spans="11:11" ht="15.75" customHeight="1">
      <c r="K899" s="16"/>
    </row>
    <row r="900" spans="11:11" ht="15.75" customHeight="1">
      <c r="K900" s="16"/>
    </row>
    <row r="901" spans="11:11" ht="15.75" customHeight="1">
      <c r="K901" s="16"/>
    </row>
    <row r="902" spans="11:11" ht="15.75" customHeight="1">
      <c r="K902" s="16"/>
    </row>
    <row r="903" spans="11:11" ht="15.75" customHeight="1">
      <c r="K903" s="16"/>
    </row>
    <row r="904" spans="11:11" ht="15.75" customHeight="1">
      <c r="K904" s="16"/>
    </row>
    <row r="905" spans="11:11" ht="15.75" customHeight="1">
      <c r="K905" s="16"/>
    </row>
    <row r="906" spans="11:11" ht="15.75" customHeight="1">
      <c r="K906" s="16"/>
    </row>
    <row r="907" spans="11:11" ht="15.75" customHeight="1">
      <c r="K907" s="16"/>
    </row>
    <row r="908" spans="11:11" ht="15.75" customHeight="1">
      <c r="K908" s="16"/>
    </row>
    <row r="909" spans="11:11" ht="15.75" customHeight="1">
      <c r="K909" s="16"/>
    </row>
    <row r="910" spans="11:11" ht="15.75" customHeight="1">
      <c r="K910" s="16"/>
    </row>
    <row r="911" spans="11:11" ht="15.75" customHeight="1">
      <c r="K911" s="16"/>
    </row>
    <row r="912" spans="11:11" ht="15.75" customHeight="1">
      <c r="K912" s="16"/>
    </row>
    <row r="913" spans="11:11" ht="15.75" customHeight="1">
      <c r="K913" s="16"/>
    </row>
    <row r="914" spans="11:11" ht="15.75" customHeight="1">
      <c r="K914" s="16"/>
    </row>
    <row r="915" spans="11:11" ht="15.75" customHeight="1">
      <c r="K915" s="16"/>
    </row>
    <row r="916" spans="11:11" ht="15.75" customHeight="1">
      <c r="K916" s="16"/>
    </row>
    <row r="917" spans="11:11" ht="15.75" customHeight="1">
      <c r="K917" s="16"/>
    </row>
    <row r="918" spans="11:11" ht="15.75" customHeight="1">
      <c r="K918" s="16"/>
    </row>
    <row r="919" spans="11:11" ht="15.75" customHeight="1">
      <c r="K919" s="16"/>
    </row>
    <row r="920" spans="11:11" ht="15.75" customHeight="1">
      <c r="K920" s="16"/>
    </row>
    <row r="921" spans="11:11" ht="15.75" customHeight="1">
      <c r="K921" s="16"/>
    </row>
    <row r="922" spans="11:11" ht="15.75" customHeight="1">
      <c r="K922" s="16"/>
    </row>
    <row r="923" spans="11:11" ht="15.75" customHeight="1">
      <c r="K923" s="16"/>
    </row>
    <row r="924" spans="11:11" ht="15.75" customHeight="1">
      <c r="K924" s="16"/>
    </row>
    <row r="925" spans="11:11" ht="15.75" customHeight="1">
      <c r="K925" s="16"/>
    </row>
    <row r="926" spans="11:11" ht="15.75" customHeight="1">
      <c r="K926" s="16"/>
    </row>
    <row r="927" spans="11:11" ht="15.75" customHeight="1">
      <c r="K927" s="16"/>
    </row>
    <row r="928" spans="11:11" ht="15.75" customHeight="1">
      <c r="K928" s="16"/>
    </row>
    <row r="929" spans="11:11" ht="15.75" customHeight="1">
      <c r="K929" s="16"/>
    </row>
    <row r="930" spans="11:11" ht="15.75" customHeight="1">
      <c r="K930" s="16"/>
    </row>
    <row r="931" spans="11:11" ht="15.75" customHeight="1">
      <c r="K931" s="16"/>
    </row>
    <row r="932" spans="11:11" ht="15.75" customHeight="1">
      <c r="K932" s="16"/>
    </row>
    <row r="933" spans="11:11" ht="15.75" customHeight="1">
      <c r="K933" s="16"/>
    </row>
    <row r="934" spans="11:11" ht="15.75" customHeight="1">
      <c r="K934" s="16"/>
    </row>
    <row r="935" spans="11:11" ht="15.75" customHeight="1">
      <c r="K935" s="16"/>
    </row>
    <row r="936" spans="11:11" ht="15.75" customHeight="1">
      <c r="K936" s="16"/>
    </row>
    <row r="937" spans="11:11" ht="15.75" customHeight="1">
      <c r="K937" s="16"/>
    </row>
    <row r="938" spans="11:11" ht="15.75" customHeight="1">
      <c r="K938" s="16"/>
    </row>
    <row r="939" spans="11:11" ht="15.75" customHeight="1">
      <c r="K939" s="16"/>
    </row>
    <row r="940" spans="11:11" ht="15.75" customHeight="1">
      <c r="K940" s="16"/>
    </row>
    <row r="941" spans="11:11" ht="15.75" customHeight="1">
      <c r="K941" s="16"/>
    </row>
    <row r="942" spans="11:11" ht="15.75" customHeight="1">
      <c r="K942" s="16"/>
    </row>
    <row r="943" spans="11:11" ht="15.75" customHeight="1">
      <c r="K943" s="16"/>
    </row>
    <row r="944" spans="11:11" ht="15.75" customHeight="1">
      <c r="K944" s="16"/>
    </row>
    <row r="945" spans="11:11" ht="15.75" customHeight="1">
      <c r="K945" s="16"/>
    </row>
    <row r="946" spans="11:11" ht="15.75" customHeight="1">
      <c r="K946" s="16"/>
    </row>
    <row r="947" spans="11:11" ht="15.75" customHeight="1">
      <c r="K947" s="16"/>
    </row>
    <row r="948" spans="11:11" ht="15.75" customHeight="1">
      <c r="K948" s="16"/>
    </row>
    <row r="949" spans="11:11" ht="15.75" customHeight="1">
      <c r="K949" s="16"/>
    </row>
    <row r="950" spans="11:11" ht="15.75" customHeight="1">
      <c r="K950" s="16"/>
    </row>
    <row r="951" spans="11:11" ht="15.75" customHeight="1">
      <c r="K951" s="16"/>
    </row>
    <row r="952" spans="11:11" ht="15.75" customHeight="1">
      <c r="K952" s="16"/>
    </row>
    <row r="953" spans="11:11" ht="15.75" customHeight="1">
      <c r="K953" s="16"/>
    </row>
    <row r="954" spans="11:11" ht="15.75" customHeight="1">
      <c r="K954" s="16"/>
    </row>
    <row r="955" spans="11:11" ht="15.75" customHeight="1">
      <c r="K955" s="16"/>
    </row>
    <row r="956" spans="11:11" ht="15.75" customHeight="1">
      <c r="K956" s="16"/>
    </row>
    <row r="957" spans="11:11" ht="15.75" customHeight="1">
      <c r="K957" s="16"/>
    </row>
    <row r="958" spans="11:11" ht="15.75" customHeight="1">
      <c r="K958" s="16"/>
    </row>
    <row r="959" spans="11:11" ht="15.75" customHeight="1">
      <c r="K959" s="16"/>
    </row>
    <row r="960" spans="11:11" ht="15.75" customHeight="1">
      <c r="K960" s="16"/>
    </row>
    <row r="961" spans="11:11" ht="15.75" customHeight="1">
      <c r="K961" s="16"/>
    </row>
    <row r="962" spans="11:11" ht="15.75" customHeight="1">
      <c r="K962" s="16"/>
    </row>
    <row r="963" spans="11:11" ht="15.75" customHeight="1">
      <c r="K963" s="16"/>
    </row>
    <row r="964" spans="11:11" ht="15.75" customHeight="1">
      <c r="K964" s="16"/>
    </row>
    <row r="965" spans="11:11" ht="15.75" customHeight="1">
      <c r="K965" s="16"/>
    </row>
    <row r="966" spans="11:11" ht="15.75" customHeight="1">
      <c r="K966" s="16"/>
    </row>
    <row r="967" spans="11:11" ht="15.75" customHeight="1">
      <c r="K967" s="16"/>
    </row>
    <row r="968" spans="11:11" ht="15.75" customHeight="1">
      <c r="K968" s="16"/>
    </row>
    <row r="969" spans="11:11" ht="15.75" customHeight="1">
      <c r="K969" s="16"/>
    </row>
    <row r="970" spans="11:11" ht="15.75" customHeight="1">
      <c r="K970" s="16"/>
    </row>
    <row r="971" spans="11:11" ht="15.75" customHeight="1">
      <c r="K971" s="16"/>
    </row>
    <row r="972" spans="11:11" ht="15.75" customHeight="1">
      <c r="K972" s="16"/>
    </row>
    <row r="973" spans="11:11" ht="15.75" customHeight="1">
      <c r="K973" s="16"/>
    </row>
    <row r="974" spans="11:11" ht="15.75" customHeight="1">
      <c r="K974" s="16"/>
    </row>
    <row r="975" spans="11:11" ht="15.75" customHeight="1">
      <c r="K975" s="16"/>
    </row>
    <row r="976" spans="11:11" ht="15.75" customHeight="1">
      <c r="K976" s="16"/>
    </row>
    <row r="977" spans="11:11" ht="15.75" customHeight="1">
      <c r="K977" s="16"/>
    </row>
    <row r="978" spans="11:11" ht="15.75" customHeight="1">
      <c r="K978" s="16"/>
    </row>
    <row r="979" spans="11:11" ht="15.75" customHeight="1">
      <c r="K979" s="16"/>
    </row>
    <row r="980" spans="11:11" ht="15.75" customHeight="1">
      <c r="K980" s="16"/>
    </row>
    <row r="981" spans="11:11" ht="15.75" customHeight="1">
      <c r="K981" s="16"/>
    </row>
    <row r="982" spans="11:11" ht="15.75" customHeight="1">
      <c r="K982" s="16"/>
    </row>
    <row r="983" spans="11:11" ht="15.75" customHeight="1">
      <c r="K983" s="16"/>
    </row>
    <row r="984" spans="11:11" ht="15.75" customHeight="1">
      <c r="K984" s="16"/>
    </row>
    <row r="985" spans="11:11" ht="15.75" customHeight="1">
      <c r="K985" s="16"/>
    </row>
    <row r="986" spans="11:11" ht="15.75" customHeight="1">
      <c r="K986" s="16"/>
    </row>
    <row r="987" spans="11:11" ht="15.75" customHeight="1">
      <c r="K987" s="16"/>
    </row>
    <row r="988" spans="11:11" ht="15.75" customHeight="1">
      <c r="K988" s="16"/>
    </row>
    <row r="989" spans="11:11" ht="15.75" customHeight="1">
      <c r="K989" s="16"/>
    </row>
    <row r="990" spans="11:11" ht="15.75" customHeight="1">
      <c r="K990" s="16"/>
    </row>
    <row r="991" spans="11:11" ht="15.75" customHeight="1">
      <c r="K991" s="16"/>
    </row>
    <row r="992" spans="11:11" ht="15.75" customHeight="1">
      <c r="K992" s="16"/>
    </row>
    <row r="993" spans="11:11" ht="15.75" customHeight="1">
      <c r="K993" s="16"/>
    </row>
  </sheetData>
  <mergeCells count="54">
    <mergeCell ref="A59:F59"/>
    <mergeCell ref="A60:F60"/>
    <mergeCell ref="A45:B45"/>
    <mergeCell ref="A46:B46"/>
    <mergeCell ref="A47:B47"/>
    <mergeCell ref="A48:B48"/>
    <mergeCell ref="A49:B49"/>
    <mergeCell ref="A50:B50"/>
    <mergeCell ref="A51:B51"/>
    <mergeCell ref="A44:B44"/>
    <mergeCell ref="A56:F56"/>
    <mergeCell ref="A57:F57"/>
    <mergeCell ref="A58:F58"/>
    <mergeCell ref="A39:B39"/>
    <mergeCell ref="A40:B40"/>
    <mergeCell ref="A41:B41"/>
    <mergeCell ref="A42:B42"/>
    <mergeCell ref="A43:B43"/>
    <mergeCell ref="A33:B33"/>
    <mergeCell ref="A34:B34"/>
    <mergeCell ref="A32:B32"/>
    <mergeCell ref="A36:B36"/>
    <mergeCell ref="A38:F38"/>
    <mergeCell ref="A37:B37"/>
    <mergeCell ref="J5:N5"/>
    <mergeCell ref="H6:H7"/>
    <mergeCell ref="A27:B27"/>
    <mergeCell ref="A28:B28"/>
    <mergeCell ref="A29:B29"/>
    <mergeCell ref="A23:F23"/>
    <mergeCell ref="A35:B35"/>
    <mergeCell ref="A1:B1"/>
    <mergeCell ref="A12:B12"/>
    <mergeCell ref="A13:B13"/>
    <mergeCell ref="A15:B15"/>
    <mergeCell ref="A16:B16"/>
    <mergeCell ref="A17:B17"/>
    <mergeCell ref="A18:F18"/>
    <mergeCell ref="A19:B19"/>
    <mergeCell ref="A20:B20"/>
    <mergeCell ref="A21:B21"/>
    <mergeCell ref="A22:B22"/>
    <mergeCell ref="A24:B24"/>
    <mergeCell ref="A25:B25"/>
    <mergeCell ref="A26:B26"/>
    <mergeCell ref="A30:B30"/>
    <mergeCell ref="C1:F1"/>
    <mergeCell ref="A2:F2"/>
    <mergeCell ref="C3:F3"/>
    <mergeCell ref="C5:F5"/>
    <mergeCell ref="A11:B11"/>
    <mergeCell ref="A3:B3"/>
    <mergeCell ref="A9:B9"/>
    <mergeCell ref="A10:B10"/>
  </mergeCells>
  <dataValidations count="1">
    <dataValidation type="list" allowBlank="1" sqref="H9:H12 H17:H28" xr:uid="{00000000-0002-0000-0000-000000000000}">
      <formula1>"Oui,Non"</formula1>
    </dataValidation>
  </dataValidations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3da74f-7215-4306-b3d5-5fb225153f68" xsi:nil="true"/>
    <lcf76f155ced4ddcb4097134ff3c332f xmlns="b407cce2-35f7-4280-936d-053fa3adc830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492E7A58BD824D908CE8B73327401A" ma:contentTypeVersion="18" ma:contentTypeDescription="Crée un document." ma:contentTypeScope="" ma:versionID="0fa88714298faefe3e105bfd6f483da9">
  <xsd:schema xmlns:xsd="http://www.w3.org/2001/XMLSchema" xmlns:xs="http://www.w3.org/2001/XMLSchema" xmlns:p="http://schemas.microsoft.com/office/2006/metadata/properties" xmlns:ns1="http://schemas.microsoft.com/sharepoint/v3" xmlns:ns2="b407cce2-35f7-4280-936d-053fa3adc830" xmlns:ns3="a43da74f-7215-4306-b3d5-5fb225153f68" targetNamespace="http://schemas.microsoft.com/office/2006/metadata/properties" ma:root="true" ma:fieldsID="83d15268ee1a5a0d2293379557ad2cc7" ns1:_="" ns2:_="" ns3:_="">
    <xsd:import namespace="http://schemas.microsoft.com/sharepoint/v3"/>
    <xsd:import namespace="b407cce2-35f7-4280-936d-053fa3adc830"/>
    <xsd:import namespace="a43da74f-7215-4306-b3d5-5fb225153f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07cce2-35f7-4280-936d-053fa3adc8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4697be3e-d317-403d-9bd1-bd053be378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da74f-7215-4306-b3d5-5fb225153f6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b0f9a86-b435-4956-8c3b-ec2a3a690261}" ma:internalName="TaxCatchAll" ma:showField="CatchAllData" ma:web="a43da74f-7215-4306-b3d5-5fb225153f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E2DC50-4CB6-4037-B3D5-944A87381DE5}"/>
</file>

<file path=customXml/itemProps2.xml><?xml version="1.0" encoding="utf-8"?>
<ds:datastoreItem xmlns:ds="http://schemas.openxmlformats.org/officeDocument/2006/customXml" ds:itemID="{9A28BD65-A0FF-4968-8280-091A7DA9E669}"/>
</file>

<file path=customXml/itemProps3.xml><?xml version="1.0" encoding="utf-8"?>
<ds:datastoreItem xmlns:ds="http://schemas.openxmlformats.org/officeDocument/2006/customXml" ds:itemID="{3B5C9C12-BB69-47FD-AF7F-22A31048A6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Jacinthe DE GUIRE</cp:lastModifiedBy>
  <cp:revision/>
  <dcterms:created xsi:type="dcterms:W3CDTF">2024-07-18T20:52:47Z</dcterms:created>
  <dcterms:modified xsi:type="dcterms:W3CDTF">2026-09-01T18:23:08Z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0x01010090492E7A58BD824D908CE8B73327401A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2026-02-25T18:14:46Z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9f15d2dc-8753-4f83-aac2-a58288d3a4bc</vt:lpwstr>
  </property>
  <property fmtid="{D5CDD505-2E9C-101B-9397-08002B2CF9AE}" pid="9" name="MSIP_Label_defa4170-0d19-0005-0004-bc88714345d2_ActionId">
    <vt:lpwstr>fefffdee-47e7-4c56-b8c5-c79a4e433ed2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10, 3, 0, 2</vt:lpwstr>
  </property>
</Properties>
</file>